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8220" activeTab="3"/>
  </bookViews>
  <sheets>
    <sheet name="Leány csop" sheetId="5" r:id="rId1"/>
    <sheet name="Fiú csop" sheetId="6" r:id="rId2"/>
    <sheet name="Fiú-Leány szivacs" sheetId="7" r:id="rId3"/>
    <sheet name="Program" sheetId="3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7"/>
  <c r="L53" i="6" l="1"/>
  <c r="L47" i="5"/>
</calcChain>
</file>

<file path=xl/sharedStrings.xml><?xml version="1.0" encoding="utf-8"?>
<sst xmlns="http://schemas.openxmlformats.org/spreadsheetml/2006/main" count="1542" uniqueCount="190">
  <si>
    <t>-</t>
  </si>
  <si>
    <t>KSI SE</t>
  </si>
  <si>
    <t>Községi SE Tarján</t>
  </si>
  <si>
    <t>ASI DSE</t>
  </si>
  <si>
    <t>XVI.KMSE fiú</t>
  </si>
  <si>
    <t>Elektromos SE</t>
  </si>
  <si>
    <t>Füzesabony SC</t>
  </si>
  <si>
    <t>A1</t>
  </si>
  <si>
    <t>B2</t>
  </si>
  <si>
    <t>B1</t>
  </si>
  <si>
    <t>A2</t>
  </si>
  <si>
    <t>A3</t>
  </si>
  <si>
    <t>B3</t>
  </si>
  <si>
    <t>A4</t>
  </si>
  <si>
    <t>B4</t>
  </si>
  <si>
    <t>VII. hely</t>
  </si>
  <si>
    <t>V. hely</t>
  </si>
  <si>
    <t>III. hely</t>
  </si>
  <si>
    <t>I. hely</t>
  </si>
  <si>
    <t>I.hely</t>
  </si>
  <si>
    <t>IX. hely</t>
  </si>
  <si>
    <t>Éles Kézisuli SE</t>
  </si>
  <si>
    <t>Csepel DSE</t>
  </si>
  <si>
    <t>Vecsés SE</t>
  </si>
  <si>
    <t>Budapesti Honvéd SE I</t>
  </si>
  <si>
    <t>Palóc Pumák</t>
  </si>
  <si>
    <t>Városi Sportegyesület Dunakeszi</t>
  </si>
  <si>
    <t>Budapesti Honvéd SE II</t>
  </si>
  <si>
    <t>Pénzügyőr SE (fiúk)</t>
  </si>
  <si>
    <t>Solymár SC</t>
  </si>
  <si>
    <t>Kecel</t>
  </si>
  <si>
    <t>Szigetszentmiklósi KSK</t>
  </si>
  <si>
    <t>BVSC Zugló</t>
  </si>
  <si>
    <t>Salgótarjáni Strandépítők KC</t>
  </si>
  <si>
    <t>Kézi UP Sport Kft</t>
  </si>
  <si>
    <t>Pénzügyőr SE</t>
  </si>
  <si>
    <t>Debreceni SC SI</t>
  </si>
  <si>
    <t>Budaörs KC</t>
  </si>
  <si>
    <t>Gyömrő VSK</t>
  </si>
  <si>
    <t>Budapesti Honvéd SE</t>
  </si>
  <si>
    <t>PLER</t>
  </si>
  <si>
    <t>SBS Eger Eszterházy SZSE II</t>
  </si>
  <si>
    <t>ASI DSE I</t>
  </si>
  <si>
    <t>Pilisvörösvári TKSK</t>
  </si>
  <si>
    <t>Veresegyház VSK</t>
  </si>
  <si>
    <t>SBS Eger Eszterházy SZSE I</t>
  </si>
  <si>
    <t>Csanádi KSISE</t>
  </si>
  <si>
    <t>ASI DSE II</t>
  </si>
  <si>
    <t>Beszterce DSE</t>
  </si>
  <si>
    <t>Szigetszentmiklósi KSK I</t>
  </si>
  <si>
    <t>Szigetszentmiklósi KSK II</t>
  </si>
  <si>
    <t>Farkasvár DSE</t>
  </si>
  <si>
    <t>Elektromos spcs. XIII.ker. Népfürdő u.</t>
  </si>
  <si>
    <t>SINOSZ spcs IX.ker Könyves K.Krt</t>
  </si>
  <si>
    <t>FTC faház Népliget</t>
  </si>
  <si>
    <t>2016.12.16. péntek</t>
  </si>
  <si>
    <t>FU10  A</t>
  </si>
  <si>
    <t>FU10 B</t>
  </si>
  <si>
    <t>FU12 B/1</t>
  </si>
  <si>
    <t>FU12 B/2</t>
  </si>
  <si>
    <t>FU12 A/2</t>
  </si>
  <si>
    <t>FU12 A</t>
  </si>
  <si>
    <t>FU12 A/1</t>
  </si>
  <si>
    <t>FU12 B</t>
  </si>
  <si>
    <t>FU14 B</t>
  </si>
  <si>
    <t>FU14 A</t>
  </si>
  <si>
    <t>FU14 A/1</t>
  </si>
  <si>
    <t>FU14 A/2</t>
  </si>
  <si>
    <t>FU16</t>
  </si>
  <si>
    <t>9:00-18:00</t>
  </si>
  <si>
    <t>9:00-20:00</t>
  </si>
  <si>
    <t>Érd Sport Kft I</t>
  </si>
  <si>
    <t>Győri ETO KC</t>
  </si>
  <si>
    <t>Szigetszentmiklós NKSE</t>
  </si>
  <si>
    <t>Mohácsi TE</t>
  </si>
  <si>
    <t>KSI Kézilabda AkadémiaI</t>
  </si>
  <si>
    <t>NEKA</t>
  </si>
  <si>
    <t>Pénzügyőr SE (leány)</t>
  </si>
  <si>
    <t>Érd Sport Kft II</t>
  </si>
  <si>
    <t>KSI Kézilabda Akadémia II</t>
  </si>
  <si>
    <t>FTC</t>
  </si>
  <si>
    <t>XVI.KMSE lány I</t>
  </si>
  <si>
    <t>Gyöngyösi KK</t>
  </si>
  <si>
    <t>Csepel DSE I</t>
  </si>
  <si>
    <t>Budaörs KC I</t>
  </si>
  <si>
    <t>Csepel DSE II</t>
  </si>
  <si>
    <t>Aranyszarvas SE</t>
  </si>
  <si>
    <t>Budaörs KC II</t>
  </si>
  <si>
    <t>XVI.KMSE lány II</t>
  </si>
  <si>
    <t>ÓKSI</t>
  </si>
  <si>
    <t>Szigetszentmiklós NKSE II</t>
  </si>
  <si>
    <t>Szigetszentmiklós NKSE I</t>
  </si>
  <si>
    <t>XVI.KMSE lány</t>
  </si>
  <si>
    <t>Kozármisleny SE</t>
  </si>
  <si>
    <t>Eredményhirdetés</t>
  </si>
  <si>
    <t>FU16, FU14 A</t>
  </si>
  <si>
    <t>FU12</t>
  </si>
  <si>
    <t>Kőkuti Sasok DSE</t>
  </si>
  <si>
    <t>Pumukli KUA</t>
  </si>
  <si>
    <t>Budakalász SC</t>
  </si>
  <si>
    <t>FU 9</t>
  </si>
  <si>
    <t>Kozármisleny SE I</t>
  </si>
  <si>
    <t>Kozármisleny SE II</t>
  </si>
  <si>
    <t>FU 9 A/2</t>
  </si>
  <si>
    <t>FU 9 A/1</t>
  </si>
  <si>
    <t>FU13</t>
  </si>
  <si>
    <t>LU 9 A/1</t>
  </si>
  <si>
    <t>LU 9 A/2</t>
  </si>
  <si>
    <t>LU 9</t>
  </si>
  <si>
    <t>LU11 B</t>
  </si>
  <si>
    <t>LU11 A/1</t>
  </si>
  <si>
    <t>LU11 A/2</t>
  </si>
  <si>
    <t>LU11 A</t>
  </si>
  <si>
    <t>LU13 B</t>
  </si>
  <si>
    <t>LU13 B/1</t>
  </si>
  <si>
    <t>LU13 B/2</t>
  </si>
  <si>
    <t>LU13 A/2</t>
  </si>
  <si>
    <t>LU13 A</t>
  </si>
  <si>
    <t>LU13 A/1</t>
  </si>
  <si>
    <t>LU15 B</t>
  </si>
  <si>
    <t>LU15 A</t>
  </si>
  <si>
    <t>LU15 A/1</t>
  </si>
  <si>
    <t>LU15 A/2</t>
  </si>
  <si>
    <t>LU10</t>
  </si>
  <si>
    <t>FU 9, LU 9</t>
  </si>
  <si>
    <t>2016.12.18. vasárnap</t>
  </si>
  <si>
    <t>2016.12.17. szombat</t>
  </si>
  <si>
    <t>Eredményhírdetés</t>
  </si>
  <si>
    <t>LU13A és LU13B</t>
  </si>
  <si>
    <t>LU15A és LU15B</t>
  </si>
  <si>
    <t>eredményhírdetés</t>
  </si>
  <si>
    <t>LU11A és LU11B</t>
  </si>
  <si>
    <t>A/1 csoport</t>
  </si>
  <si>
    <t>A/2 csoport</t>
  </si>
  <si>
    <t>B csoport</t>
  </si>
  <si>
    <t>KSI Kézilabda Akadémia</t>
  </si>
  <si>
    <t>A/1 I.-A/2 II., A/1 II.-A/2 I., gy-gy-v-v,</t>
  </si>
  <si>
    <t>A/1 III.-A/2 IV., A/1 IV.-A/2 III., gy-gy-v-v,</t>
  </si>
  <si>
    <t>Érd Sport Kft</t>
  </si>
  <si>
    <t>B/1 csoport</t>
  </si>
  <si>
    <t>B/2 csoport</t>
  </si>
  <si>
    <t>B/1 I.-B/2 II., B/1 II.-B/2 I., gy-gy-v-v,</t>
  </si>
  <si>
    <t>B/1 III.-B/2 IV., B/1 IV.-B/2 III., gy-gy-v-v,</t>
  </si>
  <si>
    <t>A csoport</t>
  </si>
  <si>
    <t>C csoport</t>
  </si>
  <si>
    <t>A/1 I. - A/2 I.</t>
  </si>
  <si>
    <t>B/1 I. - B/2 I.</t>
  </si>
  <si>
    <t>A/1 II. - A/2 II.</t>
  </si>
  <si>
    <t>B/1 II. - B/2 II.</t>
  </si>
  <si>
    <t>A/1 III. - A/2 III.</t>
  </si>
  <si>
    <t>B/1 III. - B/2 III.</t>
  </si>
  <si>
    <t>A/1 IV. - A/2 IV.</t>
  </si>
  <si>
    <t>B/1 IV. - B/2 IV.</t>
  </si>
  <si>
    <t>A/1 V. - A/2 V.</t>
  </si>
  <si>
    <t>B/1 V. - B/2 V.</t>
  </si>
  <si>
    <t>SBS Eger Eszterházy SZSE</t>
  </si>
  <si>
    <t>FIÚK</t>
  </si>
  <si>
    <t>U9</t>
  </si>
  <si>
    <t>U8</t>
  </si>
  <si>
    <t>Csepeli KSE</t>
  </si>
  <si>
    <t>Budakalászi SC</t>
  </si>
  <si>
    <t>U7</t>
  </si>
  <si>
    <t>Összevonva a lányokkal</t>
  </si>
  <si>
    <t>Lányok</t>
  </si>
  <si>
    <t>Összevonva a fiúkkal</t>
  </si>
  <si>
    <t>ASI DSE FU7</t>
  </si>
  <si>
    <t>Pumukli KUA FU7</t>
  </si>
  <si>
    <t>BVSC Zugló FU7</t>
  </si>
  <si>
    <t>ASI DSE LU7</t>
  </si>
  <si>
    <t>FTC LU7</t>
  </si>
  <si>
    <t>Pumukli KUA LU7</t>
  </si>
  <si>
    <t>Összevont U7</t>
  </si>
  <si>
    <t>Óbudai KSI SE</t>
  </si>
  <si>
    <t>Körmérkőzéses lebonyolítási rend</t>
  </si>
  <si>
    <t>Körmérkőzés a csoportokban, majd helyosztók</t>
  </si>
  <si>
    <t>Körmérkőzés a csoportokban, majd keresztjáték és helyosztók</t>
  </si>
  <si>
    <t>Az azonos helyen végzettek mérkőzései  1-3,4-6,7-9,10-12 és 13-14 helyért</t>
  </si>
  <si>
    <t>Leány csoportok és lebonyolítási rend</t>
  </si>
  <si>
    <t>Fiú csoportok és lebonyolítási rend</t>
  </si>
  <si>
    <t>Körmérkőzés a csoportokban,majd helyosztók, az azonos helyen végzettek egymás elleni mérkőzései</t>
  </si>
  <si>
    <t>Körmérkőzés a csoportokban, majd keresztjáték és helyosztók A1-B2,A2-B1 gy-gy,v-v, A3-B4,A4-B3 gy-gy,v-v,</t>
  </si>
  <si>
    <t>FU9</t>
  </si>
  <si>
    <t>FU10</t>
  </si>
  <si>
    <t>fiú és leány kategóriánként külön-külön hírdetünk végeredményt!!!</t>
  </si>
  <si>
    <t>Pénzügyőr spcs. X.ker Kőér u.</t>
  </si>
  <si>
    <t>Wesselényi tornaterem XIV.ker. Várna u.</t>
  </si>
  <si>
    <t>Vasas 1 spcs XII.ker.Fáy utca</t>
  </si>
  <si>
    <t>Vasas 2 spcs XII.ker.Fáy utca</t>
  </si>
  <si>
    <t>ASK1 XIII.ker. Rozsnyai utca</t>
  </si>
  <si>
    <t>ASK2 XIII.ker. Rozsnyai utca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</si>
</sst>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3" borderId="1" xfId="0" applyFont="1" applyFill="1" applyBorder="1" applyAlignment="1">
      <alignment horizontal="center"/>
    </xf>
    <xf numFmtId="0" fontId="0" fillId="3" borderId="7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7" xfId="0" applyFont="1" applyFill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30" xfId="0" applyNumberFormat="1" applyFont="1" applyFill="1" applyBorder="1" applyAlignment="1">
      <alignment horizontal="center"/>
    </xf>
    <xf numFmtId="20" fontId="4" fillId="0" borderId="31" xfId="0" applyNumberFormat="1" applyFont="1" applyFill="1" applyBorder="1" applyAlignment="1">
      <alignment horizontal="center"/>
    </xf>
    <xf numFmtId="0" fontId="5" fillId="0" borderId="6" xfId="0" applyFont="1" applyFill="1" applyBorder="1"/>
    <xf numFmtId="20" fontId="4" fillId="0" borderId="32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20" fontId="4" fillId="0" borderId="27" xfId="0" applyNumberFormat="1" applyFont="1" applyFill="1" applyBorder="1" applyAlignment="1">
      <alignment horizontal="center"/>
    </xf>
    <xf numFmtId="0" fontId="4" fillId="0" borderId="0" xfId="0" applyFont="1" applyFill="1"/>
    <xf numFmtId="20" fontId="4" fillId="0" borderId="34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6" xfId="0" applyFont="1" applyFill="1" applyBorder="1"/>
    <xf numFmtId="20" fontId="4" fillId="0" borderId="39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20" fontId="4" fillId="0" borderId="45" xfId="0" applyNumberFormat="1" applyFont="1" applyFill="1" applyBorder="1" applyAlignment="1">
      <alignment horizontal="center"/>
    </xf>
    <xf numFmtId="20" fontId="4" fillId="0" borderId="4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8" xfId="0" applyFont="1" applyFill="1" applyBorder="1"/>
    <xf numFmtId="0" fontId="5" fillId="0" borderId="11" xfId="0" applyFont="1" applyFill="1" applyBorder="1"/>
    <xf numFmtId="20" fontId="4" fillId="0" borderId="4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Fill="1" applyBorder="1"/>
    <xf numFmtId="0" fontId="4" fillId="0" borderId="35" xfId="0" applyFont="1" applyFill="1" applyBorder="1"/>
    <xf numFmtId="0" fontId="4" fillId="0" borderId="31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left"/>
    </xf>
    <xf numFmtId="20" fontId="4" fillId="0" borderId="7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37" xfId="0" applyFont="1" applyFill="1" applyBorder="1"/>
    <xf numFmtId="0" fontId="4" fillId="0" borderId="10" xfId="0" applyFont="1" applyFill="1" applyBorder="1"/>
    <xf numFmtId="0" fontId="4" fillId="0" borderId="38" xfId="0" applyFont="1" applyFill="1" applyBorder="1" applyAlignment="1">
      <alignment horizontal="left"/>
    </xf>
    <xf numFmtId="0" fontId="4" fillId="0" borderId="40" xfId="0" applyFont="1" applyFill="1" applyBorder="1"/>
    <xf numFmtId="20" fontId="4" fillId="0" borderId="11" xfId="0" applyNumberFormat="1" applyFont="1" applyFill="1" applyBorder="1" applyAlignment="1">
      <alignment horizontal="left"/>
    </xf>
    <xf numFmtId="20" fontId="4" fillId="0" borderId="12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20" fontId="4" fillId="0" borderId="46" xfId="0" applyNumberFormat="1" applyFont="1" applyFill="1" applyBorder="1" applyAlignment="1">
      <alignment horizontal="center"/>
    </xf>
    <xf numFmtId="20" fontId="4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7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7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7" xfId="0" applyFont="1" applyFill="1" applyBorder="1"/>
    <xf numFmtId="0" fontId="0" fillId="7" borderId="31" xfId="0" applyFill="1" applyBorder="1"/>
    <xf numFmtId="0" fontId="0" fillId="4" borderId="31" xfId="0" applyFill="1" applyBorder="1"/>
    <xf numFmtId="0" fontId="0" fillId="5" borderId="31" xfId="0" applyFill="1" applyBorder="1"/>
    <xf numFmtId="0" fontId="0" fillId="6" borderId="31" xfId="0" applyFill="1" applyBorder="1"/>
    <xf numFmtId="0" fontId="0" fillId="0" borderId="31" xfId="0" applyBorder="1"/>
    <xf numFmtId="0" fontId="0" fillId="0" borderId="40" xfId="0" applyBorder="1"/>
    <xf numFmtId="0" fontId="0" fillId="4" borderId="6" xfId="0" applyFont="1" applyFill="1" applyBorder="1"/>
    <xf numFmtId="0" fontId="0" fillId="7" borderId="6" xfId="0" applyFont="1" applyFill="1" applyBorder="1"/>
    <xf numFmtId="0" fontId="0" fillId="5" borderId="6" xfId="0" applyFont="1" applyFill="1" applyBorder="1"/>
    <xf numFmtId="0" fontId="0" fillId="6" borderId="6" xfId="0" applyFont="1" applyFill="1" applyBorder="1"/>
    <xf numFmtId="0" fontId="0" fillId="0" borderId="6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8" borderId="7" xfId="0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7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7" xfId="0" applyFont="1" applyFill="1" applyBorder="1"/>
    <xf numFmtId="0" fontId="0" fillId="11" borderId="1" xfId="0" applyFont="1" applyFill="1" applyBorder="1" applyAlignment="1">
      <alignment horizontal="center"/>
    </xf>
    <xf numFmtId="0" fontId="0" fillId="11" borderId="7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2" xfId="0" applyFont="1" applyFill="1" applyBorder="1"/>
    <xf numFmtId="0" fontId="0" fillId="0" borderId="7" xfId="0" applyFill="1" applyBorder="1"/>
    <xf numFmtId="0" fontId="8" fillId="0" borderId="47" xfId="0" applyFont="1" applyFill="1" applyBorder="1"/>
    <xf numFmtId="0" fontId="0" fillId="0" borderId="37" xfId="0" applyBorder="1"/>
    <xf numFmtId="0" fontId="4" fillId="0" borderId="51" xfId="0" applyFont="1" applyFill="1" applyBorder="1"/>
    <xf numFmtId="20" fontId="4" fillId="3" borderId="37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51" xfId="0" applyFont="1" applyFill="1" applyBorder="1"/>
    <xf numFmtId="0" fontId="0" fillId="3" borderId="37" xfId="0" applyFill="1" applyBorder="1"/>
    <xf numFmtId="0" fontId="0" fillId="3" borderId="10" xfId="0" applyFill="1" applyBorder="1" applyAlignment="1">
      <alignment horizontal="center"/>
    </xf>
    <xf numFmtId="0" fontId="0" fillId="3" borderId="36" xfId="0" applyFill="1" applyBorder="1"/>
    <xf numFmtId="0" fontId="4" fillId="0" borderId="2" xfId="0" applyFont="1" applyFill="1" applyBorder="1" applyAlignment="1">
      <alignment horizontal="left"/>
    </xf>
    <xf numFmtId="0" fontId="0" fillId="0" borderId="9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/>
    <xf numFmtId="0" fontId="0" fillId="8" borderId="31" xfId="0" applyFill="1" applyBorder="1"/>
    <xf numFmtId="0" fontId="0" fillId="9" borderId="31" xfId="0" applyFill="1" applyBorder="1"/>
    <xf numFmtId="0" fontId="0" fillId="10" borderId="31" xfId="0" applyFill="1" applyBorder="1"/>
    <xf numFmtId="0" fontId="0" fillId="12" borderId="1" xfId="0" applyFont="1" applyFill="1" applyBorder="1" applyAlignment="1">
      <alignment horizontal="center"/>
    </xf>
    <xf numFmtId="0" fontId="0" fillId="12" borderId="7" xfId="0" applyFont="1" applyFill="1" applyBorder="1"/>
    <xf numFmtId="20" fontId="4" fillId="0" borderId="26" xfId="0" applyNumberFormat="1" applyFont="1" applyFill="1" applyBorder="1" applyAlignment="1">
      <alignment horizontal="center"/>
    </xf>
    <xf numFmtId="0" fontId="5" fillId="0" borderId="44" xfId="0" applyFont="1" applyFill="1" applyBorder="1"/>
    <xf numFmtId="0" fontId="0" fillId="12" borderId="2" xfId="0" applyFont="1" applyFill="1" applyBorder="1"/>
    <xf numFmtId="0" fontId="4" fillId="0" borderId="35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0" fillId="12" borderId="31" xfId="0" applyFill="1" applyBorder="1"/>
    <xf numFmtId="0" fontId="0" fillId="3" borderId="2" xfId="0" applyFont="1" applyFill="1" applyBorder="1"/>
    <xf numFmtId="0" fontId="0" fillId="13" borderId="1" xfId="0" applyFont="1" applyFill="1" applyBorder="1" applyAlignment="1">
      <alignment horizontal="center"/>
    </xf>
    <xf numFmtId="0" fontId="0" fillId="13" borderId="7" xfId="0" applyFont="1" applyFill="1" applyBorder="1"/>
    <xf numFmtId="0" fontId="0" fillId="14" borderId="1" xfId="0" applyFont="1" applyFill="1" applyBorder="1" applyAlignment="1">
      <alignment horizontal="center"/>
    </xf>
    <xf numFmtId="0" fontId="0" fillId="14" borderId="7" xfId="0" applyFont="1" applyFill="1" applyBorder="1"/>
    <xf numFmtId="0" fontId="0" fillId="11" borderId="31" xfId="0" applyFill="1" applyBorder="1"/>
    <xf numFmtId="0" fontId="0" fillId="15" borderId="1" xfId="0" applyFont="1" applyFill="1" applyBorder="1" applyAlignment="1">
      <alignment horizontal="center"/>
    </xf>
    <xf numFmtId="0" fontId="0" fillId="15" borderId="7" xfId="0" applyFont="1" applyFill="1" applyBorder="1"/>
    <xf numFmtId="0" fontId="0" fillId="15" borderId="31" xfId="0" applyFill="1" applyBorder="1"/>
    <xf numFmtId="0" fontId="0" fillId="14" borderId="31" xfId="0" applyFill="1" applyBorder="1"/>
    <xf numFmtId="0" fontId="0" fillId="13" borderId="31" xfId="0" applyFill="1" applyBorder="1"/>
    <xf numFmtId="20" fontId="4" fillId="0" borderId="47" xfId="0" applyNumberFormat="1" applyFont="1" applyFill="1" applyBorder="1" applyAlignment="1">
      <alignment horizontal="left"/>
    </xf>
    <xf numFmtId="0" fontId="0" fillId="0" borderId="31" xfId="0" applyFill="1" applyBorder="1"/>
    <xf numFmtId="0" fontId="0" fillId="3" borderId="31" xfId="0" applyFill="1" applyBorder="1"/>
    <xf numFmtId="0" fontId="0" fillId="16" borderId="31" xfId="0" applyFill="1" applyBorder="1"/>
    <xf numFmtId="0" fontId="0" fillId="16" borderId="2" xfId="0" applyFont="1" applyFill="1" applyBorder="1"/>
    <xf numFmtId="0" fontId="0" fillId="16" borderId="1" xfId="0" applyFont="1" applyFill="1" applyBorder="1" applyAlignment="1">
      <alignment horizontal="center"/>
    </xf>
    <xf numFmtId="0" fontId="0" fillId="16" borderId="7" xfId="0" applyFont="1" applyFill="1" applyBorder="1"/>
    <xf numFmtId="0" fontId="0" fillId="17" borderId="31" xfId="0" applyFill="1" applyBorder="1"/>
    <xf numFmtId="0" fontId="0" fillId="17" borderId="2" xfId="0" applyFont="1" applyFill="1" applyBorder="1"/>
    <xf numFmtId="0" fontId="0" fillId="17" borderId="1" xfId="0" applyFont="1" applyFill="1" applyBorder="1" applyAlignment="1">
      <alignment horizontal="center"/>
    </xf>
    <xf numFmtId="0" fontId="0" fillId="17" borderId="7" xfId="0" applyFont="1" applyFill="1" applyBorder="1"/>
    <xf numFmtId="0" fontId="0" fillId="18" borderId="31" xfId="0" applyFill="1" applyBorder="1"/>
    <xf numFmtId="0" fontId="0" fillId="18" borderId="2" xfId="0" applyFont="1" applyFill="1" applyBorder="1"/>
    <xf numFmtId="0" fontId="0" fillId="18" borderId="1" xfId="0" applyFont="1" applyFill="1" applyBorder="1" applyAlignment="1">
      <alignment horizontal="center"/>
    </xf>
    <xf numFmtId="0" fontId="0" fillId="18" borderId="7" xfId="0" applyFont="1" applyFill="1" applyBorder="1"/>
    <xf numFmtId="0" fontId="0" fillId="19" borderId="1" xfId="0" applyFont="1" applyFill="1" applyBorder="1" applyAlignment="1">
      <alignment horizontal="center"/>
    </xf>
    <xf numFmtId="0" fontId="0" fillId="19" borderId="7" xfId="0" applyFont="1" applyFill="1" applyBorder="1"/>
    <xf numFmtId="0" fontId="0" fillId="19" borderId="2" xfId="0" applyFont="1" applyFill="1" applyBorder="1"/>
    <xf numFmtId="0" fontId="0" fillId="19" borderId="31" xfId="0" applyFill="1" applyBorder="1"/>
    <xf numFmtId="0" fontId="4" fillId="0" borderId="25" xfId="0" applyFont="1" applyBorder="1" applyAlignment="1">
      <alignment horizontal="center"/>
    </xf>
    <xf numFmtId="0" fontId="0" fillId="8" borderId="6" xfId="0" applyFont="1" applyFill="1" applyBorder="1"/>
    <xf numFmtId="0" fontId="0" fillId="9" borderId="6" xfId="0" applyFont="1" applyFill="1" applyBorder="1"/>
    <xf numFmtId="0" fontId="0" fillId="10" borderId="6" xfId="0" applyFont="1" applyFill="1" applyBorder="1"/>
    <xf numFmtId="0" fontId="0" fillId="11" borderId="6" xfId="0" applyFont="1" applyFill="1" applyBorder="1"/>
    <xf numFmtId="0" fontId="0" fillId="15" borderId="6" xfId="0" applyFont="1" applyFill="1" applyBorder="1"/>
    <xf numFmtId="0" fontId="0" fillId="14" borderId="6" xfId="0" applyFont="1" applyFill="1" applyBorder="1"/>
    <xf numFmtId="0" fontId="0" fillId="13" borderId="6" xfId="0" applyFont="1" applyFill="1" applyBorder="1"/>
    <xf numFmtId="20" fontId="0" fillId="0" borderId="27" xfId="0" applyNumberFormat="1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20" fontId="0" fillId="0" borderId="40" xfId="0" applyNumberFormat="1" applyFill="1" applyBorder="1" applyAlignment="1">
      <alignment horizontal="center"/>
    </xf>
    <xf numFmtId="0" fontId="0" fillId="13" borderId="40" xfId="0" applyFill="1" applyBorder="1"/>
    <xf numFmtId="0" fontId="0" fillId="13" borderId="11" xfId="0" applyFont="1" applyFill="1" applyBorder="1"/>
    <xf numFmtId="0" fontId="0" fillId="13" borderId="12" xfId="0" applyFont="1" applyFill="1" applyBorder="1" applyAlignment="1">
      <alignment horizontal="center"/>
    </xf>
    <xf numFmtId="0" fontId="0" fillId="13" borderId="13" xfId="0" applyFont="1" applyFill="1" applyBorder="1"/>
    <xf numFmtId="20" fontId="4" fillId="0" borderId="0" xfId="0" applyNumberFormat="1" applyFont="1" applyFill="1" applyAlignment="1">
      <alignment horizontal="center"/>
    </xf>
    <xf numFmtId="0" fontId="0" fillId="0" borderId="33" xfId="0" applyFill="1" applyBorder="1"/>
    <xf numFmtId="0" fontId="0" fillId="0" borderId="55" xfId="0" applyFont="1" applyFill="1" applyBorder="1"/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27" xfId="0" applyFill="1" applyBorder="1"/>
    <xf numFmtId="0" fontId="0" fillId="0" borderId="31" xfId="0" applyFont="1" applyFill="1" applyBorder="1"/>
    <xf numFmtId="0" fontId="0" fillId="0" borderId="48" xfId="0" applyFill="1" applyBorder="1"/>
    <xf numFmtId="0" fontId="0" fillId="16" borderId="27" xfId="0" applyFill="1" applyBorder="1"/>
    <xf numFmtId="0" fontId="0" fillId="16" borderId="44" xfId="0" applyFont="1" applyFill="1" applyBorder="1"/>
    <xf numFmtId="0" fontId="0" fillId="16" borderId="4" xfId="0" applyFont="1" applyFill="1" applyBorder="1" applyAlignment="1">
      <alignment horizontal="center"/>
    </xf>
    <xf numFmtId="0" fontId="0" fillId="16" borderId="5" xfId="0" applyFont="1" applyFill="1" applyBorder="1"/>
    <xf numFmtId="0" fontId="0" fillId="0" borderId="40" xfId="0" applyFill="1" applyBorder="1"/>
    <xf numFmtId="0" fontId="0" fillId="8" borderId="8" xfId="0" applyFont="1" applyFill="1" applyBorder="1"/>
    <xf numFmtId="0" fontId="0" fillId="9" borderId="8" xfId="0" applyFont="1" applyFill="1" applyBorder="1"/>
    <xf numFmtId="0" fontId="0" fillId="7" borderId="8" xfId="0" applyFont="1" applyFill="1" applyBorder="1"/>
    <xf numFmtId="20" fontId="4" fillId="0" borderId="48" xfId="0" applyNumberFormat="1" applyFont="1" applyFill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20" fontId="4" fillId="0" borderId="1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10" borderId="27" xfId="0" applyFill="1" applyBorder="1"/>
    <xf numFmtId="0" fontId="0" fillId="10" borderId="3" xfId="0" applyFont="1" applyFill="1" applyBorder="1"/>
    <xf numFmtId="0" fontId="0" fillId="10" borderId="4" xfId="0" applyFont="1" applyFill="1" applyBorder="1" applyAlignment="1">
      <alignment horizontal="center"/>
    </xf>
    <xf numFmtId="0" fontId="0" fillId="10" borderId="5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20" fontId="4" fillId="0" borderId="33" xfId="0" applyNumberFormat="1" applyFont="1" applyFill="1" applyBorder="1" applyAlignment="1">
      <alignment horizontal="center"/>
    </xf>
    <xf numFmtId="0" fontId="0" fillId="15" borderId="33" xfId="0" applyFill="1" applyBorder="1"/>
    <xf numFmtId="0" fontId="0" fillId="15" borderId="59" xfId="0" applyFont="1" applyFill="1" applyBorder="1"/>
    <xf numFmtId="0" fontId="0" fillId="15" borderId="49" xfId="0" applyFont="1" applyFill="1" applyBorder="1" applyAlignment="1">
      <alignment horizontal="center"/>
    </xf>
    <xf numFmtId="0" fontId="0" fillId="15" borderId="50" xfId="0" applyFont="1" applyFill="1" applyBorder="1"/>
    <xf numFmtId="0" fontId="0" fillId="18" borderId="55" xfId="0" applyFont="1" applyFill="1" applyBorder="1"/>
    <xf numFmtId="0" fontId="0" fillId="18" borderId="49" xfId="0" applyFont="1" applyFill="1" applyBorder="1" applyAlignment="1">
      <alignment horizontal="center"/>
    </xf>
    <xf numFmtId="0" fontId="0" fillId="18" borderId="50" xfId="0" applyFont="1" applyFill="1" applyBorder="1"/>
    <xf numFmtId="0" fontId="0" fillId="14" borderId="59" xfId="0" applyFont="1" applyFill="1" applyBorder="1"/>
    <xf numFmtId="0" fontId="0" fillId="14" borderId="49" xfId="0" applyFont="1" applyFill="1" applyBorder="1" applyAlignment="1">
      <alignment horizontal="center"/>
    </xf>
    <xf numFmtId="0" fontId="0" fillId="14" borderId="50" xfId="0" applyFont="1" applyFill="1" applyBorder="1"/>
    <xf numFmtId="0" fontId="0" fillId="3" borderId="55" xfId="0" applyFont="1" applyFill="1" applyBorder="1"/>
    <xf numFmtId="0" fontId="0" fillId="3" borderId="49" xfId="0" applyFont="1" applyFill="1" applyBorder="1" applyAlignment="1">
      <alignment horizontal="center"/>
    </xf>
    <xf numFmtId="0" fontId="0" fillId="3" borderId="50" xfId="0" applyFont="1" applyFill="1" applyBorder="1"/>
    <xf numFmtId="0" fontId="0" fillId="3" borderId="33" xfId="0" applyFill="1" applyBorder="1"/>
    <xf numFmtId="0" fontId="0" fillId="19" borderId="33" xfId="0" applyFill="1" applyBorder="1"/>
    <xf numFmtId="0" fontId="0" fillId="19" borderId="55" xfId="0" applyFont="1" applyFill="1" applyBorder="1"/>
    <xf numFmtId="0" fontId="0" fillId="19" borderId="49" xfId="0" applyFont="1" applyFill="1" applyBorder="1" applyAlignment="1">
      <alignment horizontal="center"/>
    </xf>
    <xf numFmtId="0" fontId="0" fillId="19" borderId="50" xfId="0" applyFont="1" applyFill="1" applyBorder="1"/>
    <xf numFmtId="0" fontId="0" fillId="13" borderId="59" xfId="0" applyFont="1" applyFill="1" applyBorder="1"/>
    <xf numFmtId="0" fontId="0" fillId="13" borderId="49" xfId="0" applyFont="1" applyFill="1" applyBorder="1" applyAlignment="1">
      <alignment horizontal="center"/>
    </xf>
    <xf numFmtId="0" fontId="0" fillId="13" borderId="50" xfId="0" applyFont="1" applyFill="1" applyBorder="1"/>
    <xf numFmtId="0" fontId="0" fillId="13" borderId="33" xfId="0" applyFill="1" applyBorder="1"/>
    <xf numFmtId="0" fontId="0" fillId="8" borderId="49" xfId="0" applyFont="1" applyFill="1" applyBorder="1"/>
    <xf numFmtId="0" fontId="0" fillId="8" borderId="49" xfId="0" applyFont="1" applyFill="1" applyBorder="1" applyAlignment="1">
      <alignment horizontal="center"/>
    </xf>
    <xf numFmtId="0" fontId="0" fillId="8" borderId="49" xfId="0" applyFill="1" applyBorder="1"/>
    <xf numFmtId="0" fontId="6" fillId="0" borderId="29" xfId="0" applyFont="1" applyFill="1" applyBorder="1" applyAlignment="1">
      <alignment horizontal="center"/>
    </xf>
    <xf numFmtId="0" fontId="0" fillId="10" borderId="18" xfId="0" applyFill="1" applyBorder="1"/>
    <xf numFmtId="0" fontId="0" fillId="10" borderId="32" xfId="0" applyFill="1" applyBorder="1"/>
    <xf numFmtId="0" fontId="0" fillId="6" borderId="32" xfId="0" applyFill="1" applyBorder="1"/>
    <xf numFmtId="20" fontId="4" fillId="3" borderId="4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3" borderId="36" xfId="0" applyFont="1" applyFill="1" applyBorder="1"/>
    <xf numFmtId="0" fontId="0" fillId="0" borderId="55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/>
    <xf numFmtId="0" fontId="0" fillId="0" borderId="33" xfId="0" applyBorder="1"/>
    <xf numFmtId="0" fontId="4" fillId="3" borderId="37" xfId="0" applyFont="1" applyFill="1" applyBorder="1" applyAlignment="1">
      <alignment horizontal="center"/>
    </xf>
    <xf numFmtId="20" fontId="4" fillId="3" borderId="6" xfId="0" applyNumberFormat="1" applyFont="1" applyFill="1" applyBorder="1" applyAlignment="1">
      <alignment horizontal="left"/>
    </xf>
    <xf numFmtId="20" fontId="4" fillId="3" borderId="1" xfId="0" applyNumberFormat="1" applyFont="1" applyFill="1" applyBorder="1" applyAlignment="1">
      <alignment horizontal="left"/>
    </xf>
    <xf numFmtId="20" fontId="4" fillId="3" borderId="7" xfId="0" applyNumberFormat="1" applyFont="1" applyFill="1" applyBorder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37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/>
    <xf numFmtId="0" fontId="4" fillId="3" borderId="38" xfId="0" applyFont="1" applyFill="1" applyBorder="1" applyAlignment="1">
      <alignment horizontal="left"/>
    </xf>
    <xf numFmtId="0" fontId="5" fillId="0" borderId="59" xfId="0" applyFont="1" applyFill="1" applyBorder="1"/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/>
    <xf numFmtId="0" fontId="4" fillId="0" borderId="33" xfId="0" applyFont="1" applyFill="1" applyBorder="1"/>
    <xf numFmtId="0" fontId="6" fillId="0" borderId="29" xfId="0" applyFont="1" applyBorder="1" applyAlignment="1">
      <alignment horizontal="center"/>
    </xf>
    <xf numFmtId="0" fontId="4" fillId="0" borderId="59" xfId="0" applyFont="1" applyFill="1" applyBorder="1"/>
    <xf numFmtId="0" fontId="4" fillId="0" borderId="49" xfId="0" applyFont="1" applyFill="1" applyBorder="1"/>
    <xf numFmtId="0" fontId="4" fillId="0" borderId="50" xfId="0" applyFont="1" applyFill="1" applyBorder="1"/>
    <xf numFmtId="0" fontId="0" fillId="18" borderId="33" xfId="0" applyFill="1" applyBorder="1"/>
    <xf numFmtId="0" fontId="2" fillId="0" borderId="0" xfId="1"/>
    <xf numFmtId="0" fontId="2" fillId="0" borderId="0" xfId="1" applyFill="1"/>
    <xf numFmtId="0" fontId="2" fillId="20" borderId="1" xfId="1" applyFill="1" applyBorder="1"/>
    <xf numFmtId="0" fontId="2" fillId="21" borderId="1" xfId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9" fillId="20" borderId="1" xfId="1" applyFont="1" applyFill="1" applyBorder="1"/>
    <xf numFmtId="0" fontId="12" fillId="20" borderId="1" xfId="1" applyFont="1" applyFill="1" applyBorder="1"/>
    <xf numFmtId="0" fontId="2" fillId="3" borderId="0" xfId="1" applyFill="1"/>
    <xf numFmtId="0" fontId="4" fillId="20" borderId="1" xfId="1" applyFont="1" applyFill="1" applyBorder="1"/>
    <xf numFmtId="0" fontId="2" fillId="22" borderId="0" xfId="1" applyFill="1"/>
    <xf numFmtId="0" fontId="13" fillId="20" borderId="1" xfId="1" applyFont="1" applyFill="1" applyBorder="1"/>
    <xf numFmtId="0" fontId="14" fillId="20" borderId="1" xfId="1" applyFont="1" applyFill="1" applyBorder="1"/>
    <xf numFmtId="0" fontId="9" fillId="0" borderId="0" xfId="1" applyFont="1"/>
    <xf numFmtId="0" fontId="2" fillId="0" borderId="0" xfId="1" applyAlignment="1">
      <alignment horizontal="center"/>
    </xf>
    <xf numFmtId="0" fontId="2" fillId="23" borderId="1" xfId="1" applyFill="1" applyBorder="1" applyAlignment="1">
      <alignment horizontal="center"/>
    </xf>
    <xf numFmtId="0" fontId="2" fillId="0" borderId="0" xfId="1" applyFill="1" applyBorder="1"/>
    <xf numFmtId="0" fontId="11" fillId="22" borderId="0" xfId="1" applyFont="1" applyFill="1" applyBorder="1" applyAlignment="1">
      <alignment vertical="center" textRotation="255"/>
    </xf>
    <xf numFmtId="0" fontId="2" fillId="0" borderId="0" xfId="1" applyFill="1" applyAlignment="1"/>
    <xf numFmtId="0" fontId="2" fillId="0" borderId="0" xfId="1" applyFill="1" applyAlignment="1">
      <alignment vertical="center"/>
    </xf>
    <xf numFmtId="0" fontId="0" fillId="3" borderId="7" xfId="0" applyFill="1" applyBorder="1"/>
    <xf numFmtId="0" fontId="2" fillId="3" borderId="0" xfId="1" applyFill="1" applyAlignment="1">
      <alignment horizontal="center"/>
    </xf>
    <xf numFmtId="0" fontId="2" fillId="3" borderId="0" xfId="1" applyFill="1" applyAlignment="1">
      <alignment horizontal="center" vertical="center" wrapText="1"/>
    </xf>
    <xf numFmtId="0" fontId="11" fillId="0" borderId="63" xfId="1" applyFont="1" applyBorder="1" applyAlignment="1">
      <alignment horizontal="center" vertical="center" textRotation="255"/>
    </xf>
    <xf numFmtId="0" fontId="11" fillId="0" borderId="63" xfId="1" applyFont="1" applyBorder="1" applyAlignment="1">
      <alignment horizontal="center" textRotation="255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/>
    </xf>
    <xf numFmtId="20" fontId="4" fillId="2" borderId="46" xfId="0" applyNumberFormat="1" applyFont="1" applyFill="1" applyBorder="1" applyAlignment="1">
      <alignment horizontal="center"/>
    </xf>
    <xf numFmtId="20" fontId="4" fillId="2" borderId="45" xfId="0" applyNumberFormat="1" applyFont="1" applyFill="1" applyBorder="1" applyAlignment="1">
      <alignment horizontal="center"/>
    </xf>
    <xf numFmtId="20" fontId="4" fillId="2" borderId="38" xfId="0" applyNumberFormat="1" applyFont="1" applyFill="1" applyBorder="1" applyAlignment="1">
      <alignment horizontal="center"/>
    </xf>
    <xf numFmtId="20" fontId="4" fillId="2" borderId="17" xfId="0" applyNumberFormat="1" applyFont="1" applyFill="1" applyBorder="1" applyAlignment="1">
      <alignment horizontal="center"/>
    </xf>
    <xf numFmtId="20" fontId="4" fillId="2" borderId="0" xfId="0" applyNumberFormat="1" applyFont="1" applyFill="1" applyBorder="1" applyAlignment="1">
      <alignment horizontal="center"/>
    </xf>
    <xf numFmtId="20" fontId="4" fillId="2" borderId="21" xfId="0" applyNumberFormat="1" applyFont="1" applyFill="1" applyBorder="1" applyAlignment="1">
      <alignment horizontal="center"/>
    </xf>
    <xf numFmtId="20" fontId="4" fillId="2" borderId="57" xfId="0" applyNumberFormat="1" applyFont="1" applyFill="1" applyBorder="1" applyAlignment="1">
      <alignment horizontal="center"/>
    </xf>
    <xf numFmtId="20" fontId="4" fillId="2" borderId="18" xfId="0" applyNumberFormat="1" applyFont="1" applyFill="1" applyBorder="1" applyAlignment="1">
      <alignment horizontal="center"/>
    </xf>
    <xf numFmtId="20" fontId="4" fillId="2" borderId="19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0" fillId="0" borderId="0" xfId="1" applyFont="1" applyFill="1" applyAlignment="1">
      <alignment vertical="center"/>
    </xf>
    <xf numFmtId="0" fontId="1" fillId="0" borderId="0" xfId="1" applyFont="1"/>
    <xf numFmtId="0" fontId="1" fillId="20" borderId="1" xfId="1" applyFont="1" applyFill="1" applyBorder="1"/>
    <xf numFmtId="0" fontId="1" fillId="23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3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" fillId="22" borderId="0" xfId="1" applyFont="1" applyFill="1"/>
    <xf numFmtId="0" fontId="1" fillId="0" borderId="0" xfId="1" applyFont="1" applyFill="1" applyBorder="1"/>
    <xf numFmtId="0" fontId="1" fillId="21" borderId="1" xfId="1" applyFont="1" applyFill="1" applyBorder="1" applyAlignment="1">
      <alignment horizontal="center"/>
    </xf>
    <xf numFmtId="0" fontId="1" fillId="22" borderId="0" xfId="1" applyFont="1" applyFill="1" applyBorder="1"/>
    <xf numFmtId="0" fontId="1" fillId="2" borderId="0" xfId="1" applyFont="1" applyFill="1"/>
    <xf numFmtId="0" fontId="1" fillId="3" borderId="0" xfId="1" applyFont="1" applyFill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3300"/>
      <color rgb="FFFFFF99"/>
      <color rgb="FFFF9933"/>
      <color rgb="FFCC6600"/>
      <color rgb="FF993300"/>
      <color rgb="FFFFCC66"/>
      <color rgb="FFFF6600"/>
      <color rgb="FFFFCCFF"/>
      <color rgb="FF66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K8" sqref="K8"/>
    </sheetView>
  </sheetViews>
  <sheetFormatPr defaultRowHeight="15"/>
  <cols>
    <col min="1" max="1" width="26.42578125" style="262" bestFit="1" customWidth="1"/>
    <col min="2" max="2" width="3.42578125" style="262" customWidth="1"/>
    <col min="3" max="3" width="4.85546875" style="262" customWidth="1"/>
    <col min="4" max="4" width="2" style="262" bestFit="1" customWidth="1"/>
    <col min="5" max="5" width="25" style="262" customWidth="1"/>
    <col min="6" max="6" width="4" style="262" customWidth="1"/>
    <col min="7" max="7" width="26.7109375" style="262" customWidth="1"/>
    <col min="8" max="8" width="3.7109375" style="262" customWidth="1"/>
    <col min="9" max="9" width="27.5703125" style="262" customWidth="1"/>
    <col min="10" max="10" width="3.140625" style="262" customWidth="1"/>
    <col min="11" max="11" width="27" style="262" customWidth="1"/>
    <col min="12" max="12" width="3.28515625" style="262" customWidth="1"/>
    <col min="13" max="16384" width="9.140625" style="262"/>
  </cols>
  <sheetData>
    <row r="1" spans="1:12" ht="18.75">
      <c r="A1" s="286" t="s">
        <v>177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>
      <c r="A2" s="264" t="s">
        <v>77</v>
      </c>
      <c r="B2" s="265">
        <v>1</v>
      </c>
      <c r="C2" s="284">
        <v>2001</v>
      </c>
      <c r="D2" s="263"/>
      <c r="E2" s="266" t="s">
        <v>132</v>
      </c>
      <c r="F2" s="266"/>
      <c r="G2" s="266" t="s">
        <v>133</v>
      </c>
      <c r="H2" s="266"/>
      <c r="I2" s="266" t="s">
        <v>134</v>
      </c>
      <c r="J2" s="266"/>
      <c r="K2" s="266"/>
      <c r="L2" s="266"/>
    </row>
    <row r="3" spans="1:12">
      <c r="A3" s="264" t="s">
        <v>3</v>
      </c>
      <c r="B3" s="265">
        <v>1</v>
      </c>
      <c r="C3" s="284"/>
      <c r="D3" s="263">
        <v>1</v>
      </c>
      <c r="E3" s="267" t="s">
        <v>76</v>
      </c>
      <c r="F3" s="263">
        <v>1</v>
      </c>
      <c r="G3" s="268" t="s">
        <v>22</v>
      </c>
      <c r="H3" s="263">
        <v>1</v>
      </c>
      <c r="I3" s="264" t="s">
        <v>30</v>
      </c>
      <c r="J3" s="263"/>
      <c r="K3" s="263"/>
      <c r="L3" s="263"/>
    </row>
    <row r="4" spans="1:12">
      <c r="A4" s="264" t="s">
        <v>73</v>
      </c>
      <c r="B4" s="265">
        <v>1</v>
      </c>
      <c r="C4" s="284"/>
      <c r="D4" s="263">
        <v>2</v>
      </c>
      <c r="E4" s="267" t="s">
        <v>3</v>
      </c>
      <c r="F4" s="263">
        <v>2</v>
      </c>
      <c r="G4" s="268" t="s">
        <v>74</v>
      </c>
      <c r="H4" s="263">
        <v>2</v>
      </c>
      <c r="I4" s="264" t="s">
        <v>77</v>
      </c>
      <c r="J4" s="263"/>
      <c r="K4" s="263"/>
      <c r="L4" s="263"/>
    </row>
    <row r="5" spans="1:12">
      <c r="A5" s="264" t="s">
        <v>135</v>
      </c>
      <c r="B5" s="265">
        <v>2</v>
      </c>
      <c r="C5" s="284"/>
      <c r="D5" s="263">
        <v>3</v>
      </c>
      <c r="E5" s="267" t="s">
        <v>72</v>
      </c>
      <c r="F5" s="263">
        <v>3</v>
      </c>
      <c r="G5" s="268" t="s">
        <v>75</v>
      </c>
      <c r="H5" s="263">
        <v>3</v>
      </c>
      <c r="I5" s="264" t="s">
        <v>78</v>
      </c>
      <c r="J5" s="263"/>
      <c r="K5" s="263"/>
      <c r="L5" s="263"/>
    </row>
    <row r="6" spans="1:12">
      <c r="A6" s="264" t="s">
        <v>1</v>
      </c>
      <c r="B6" s="265">
        <v>1</v>
      </c>
      <c r="C6" s="284"/>
      <c r="D6" s="263">
        <v>4</v>
      </c>
      <c r="E6" s="267" t="s">
        <v>73</v>
      </c>
      <c r="F6" s="263">
        <v>4</v>
      </c>
      <c r="G6" s="268" t="s">
        <v>71</v>
      </c>
      <c r="H6" s="263">
        <v>4</v>
      </c>
      <c r="I6" s="264" t="s">
        <v>1</v>
      </c>
      <c r="J6" s="263"/>
      <c r="K6" s="263"/>
      <c r="L6" s="263"/>
    </row>
    <row r="7" spans="1:12">
      <c r="A7" s="264" t="s">
        <v>22</v>
      </c>
      <c r="B7" s="265">
        <v>1</v>
      </c>
      <c r="C7" s="284"/>
      <c r="D7" s="263"/>
      <c r="E7" s="263"/>
      <c r="F7" s="263"/>
      <c r="G7" s="263"/>
      <c r="H7" s="263">
        <v>5</v>
      </c>
      <c r="I7" s="264" t="s">
        <v>79</v>
      </c>
      <c r="J7" s="263"/>
      <c r="K7" s="263"/>
      <c r="L7" s="263"/>
    </row>
    <row r="8" spans="1:12">
      <c r="A8" s="264" t="s">
        <v>74</v>
      </c>
      <c r="B8" s="265">
        <v>1</v>
      </c>
      <c r="C8" s="284"/>
      <c r="D8" s="263"/>
      <c r="E8" s="263"/>
      <c r="F8" s="263"/>
      <c r="G8" s="263"/>
      <c r="H8" s="263">
        <v>6</v>
      </c>
      <c r="I8" s="264" t="s">
        <v>32</v>
      </c>
      <c r="J8" s="263"/>
      <c r="K8" s="263"/>
      <c r="L8" s="263"/>
    </row>
    <row r="9" spans="1:12">
      <c r="A9" s="264" t="s">
        <v>30</v>
      </c>
      <c r="B9" s="265">
        <v>1</v>
      </c>
      <c r="C9" s="284"/>
      <c r="D9" s="263"/>
      <c r="E9" s="263"/>
      <c r="F9" s="263"/>
      <c r="G9" s="263"/>
      <c r="H9" s="263"/>
      <c r="I9" s="263"/>
      <c r="J9" s="263"/>
      <c r="K9" s="263"/>
      <c r="L9" s="263"/>
    </row>
    <row r="10" spans="1:12">
      <c r="A10" s="264" t="s">
        <v>32</v>
      </c>
      <c r="B10" s="265">
        <v>1</v>
      </c>
      <c r="C10" s="284"/>
      <c r="D10" s="263"/>
      <c r="E10" s="282" t="s">
        <v>174</v>
      </c>
      <c r="F10" s="282"/>
      <c r="G10" s="282"/>
      <c r="H10" s="263"/>
      <c r="I10" s="283" t="s">
        <v>173</v>
      </c>
      <c r="J10" s="263"/>
      <c r="K10" s="263"/>
      <c r="L10" s="263"/>
    </row>
    <row r="11" spans="1:12">
      <c r="A11" s="264" t="s">
        <v>138</v>
      </c>
      <c r="B11" s="265">
        <v>2</v>
      </c>
      <c r="C11" s="284"/>
      <c r="D11" s="263"/>
      <c r="E11" s="282" t="s">
        <v>136</v>
      </c>
      <c r="F11" s="282"/>
      <c r="G11" s="282"/>
      <c r="H11" s="263"/>
      <c r="I11" s="283"/>
      <c r="J11" s="263"/>
      <c r="K11" s="263"/>
      <c r="L11" s="263"/>
    </row>
    <row r="12" spans="1:12">
      <c r="A12" s="270" t="s">
        <v>76</v>
      </c>
      <c r="B12" s="265">
        <v>1</v>
      </c>
      <c r="C12" s="284"/>
      <c r="D12" s="263"/>
      <c r="E12" s="282" t="s">
        <v>137</v>
      </c>
      <c r="F12" s="282"/>
      <c r="G12" s="282"/>
      <c r="H12" s="263"/>
      <c r="I12" s="283"/>
      <c r="J12" s="263"/>
      <c r="K12" s="263"/>
      <c r="L12" s="263"/>
    </row>
    <row r="13" spans="1:12">
      <c r="A13" s="264" t="s">
        <v>72</v>
      </c>
      <c r="B13" s="265">
        <v>1</v>
      </c>
      <c r="C13" s="284"/>
      <c r="L13" s="262">
        <v>35</v>
      </c>
    </row>
    <row r="14" spans="1:12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>
      <c r="A15" s="264" t="s">
        <v>77</v>
      </c>
      <c r="B15" s="265">
        <v>1</v>
      </c>
      <c r="C15" s="284">
        <v>2003</v>
      </c>
      <c r="D15" s="263"/>
      <c r="E15" s="266" t="s">
        <v>132</v>
      </c>
      <c r="F15" s="266"/>
      <c r="G15" s="266" t="s">
        <v>133</v>
      </c>
      <c r="H15" s="266"/>
      <c r="I15" s="266" t="s">
        <v>139</v>
      </c>
      <c r="J15" s="266"/>
      <c r="K15" s="266" t="s">
        <v>140</v>
      </c>
      <c r="L15" s="263"/>
    </row>
    <row r="16" spans="1:12">
      <c r="A16" s="264" t="s">
        <v>82</v>
      </c>
      <c r="B16" s="265">
        <v>1</v>
      </c>
      <c r="C16" s="284"/>
      <c r="D16" s="263">
        <v>1</v>
      </c>
      <c r="E16" s="267" t="s">
        <v>80</v>
      </c>
      <c r="F16" s="263">
        <v>1</v>
      </c>
      <c r="G16" s="268" t="s">
        <v>72</v>
      </c>
      <c r="H16" s="263">
        <v>1</v>
      </c>
      <c r="I16" s="272" t="s">
        <v>84</v>
      </c>
      <c r="J16" s="263">
        <v>1</v>
      </c>
      <c r="K16" s="273" t="s">
        <v>86</v>
      </c>
      <c r="L16" s="263"/>
    </row>
    <row r="17" spans="1:14">
      <c r="A17" s="264" t="s">
        <v>37</v>
      </c>
      <c r="B17" s="265">
        <v>2</v>
      </c>
      <c r="C17" s="284"/>
      <c r="D17" s="263">
        <v>2</v>
      </c>
      <c r="E17" s="267" t="s">
        <v>73</v>
      </c>
      <c r="F17" s="263">
        <v>2</v>
      </c>
      <c r="G17" s="268" t="s">
        <v>82</v>
      </c>
      <c r="H17" s="263">
        <v>2</v>
      </c>
      <c r="I17" s="272" t="s">
        <v>85</v>
      </c>
      <c r="J17" s="263">
        <v>2</v>
      </c>
      <c r="K17" s="273" t="s">
        <v>87</v>
      </c>
      <c r="L17" s="263"/>
    </row>
    <row r="18" spans="1:14">
      <c r="A18" s="264" t="s">
        <v>33</v>
      </c>
      <c r="B18" s="265">
        <v>1</v>
      </c>
      <c r="C18" s="284"/>
      <c r="D18" s="263">
        <v>3</v>
      </c>
      <c r="E18" s="267" t="s">
        <v>74</v>
      </c>
      <c r="F18" s="263">
        <v>3</v>
      </c>
      <c r="G18" s="268" t="s">
        <v>33</v>
      </c>
      <c r="H18" s="263">
        <v>3</v>
      </c>
      <c r="I18" s="272" t="s">
        <v>47</v>
      </c>
      <c r="J18" s="263">
        <v>3</v>
      </c>
      <c r="K18" s="273" t="s">
        <v>42</v>
      </c>
      <c r="L18" s="263"/>
    </row>
    <row r="19" spans="1:14">
      <c r="A19" s="264" t="s">
        <v>3</v>
      </c>
      <c r="B19" s="265">
        <v>2</v>
      </c>
      <c r="C19" s="284"/>
      <c r="D19" s="263">
        <v>4</v>
      </c>
      <c r="E19" s="267" t="s">
        <v>81</v>
      </c>
      <c r="F19" s="263">
        <v>4</v>
      </c>
      <c r="G19" s="268" t="s">
        <v>83</v>
      </c>
      <c r="H19" s="263">
        <v>4</v>
      </c>
      <c r="I19" s="272" t="s">
        <v>77</v>
      </c>
      <c r="J19" s="263">
        <v>4</v>
      </c>
      <c r="K19" s="273" t="s">
        <v>88</v>
      </c>
    </row>
    <row r="20" spans="1:14">
      <c r="A20" s="264" t="s">
        <v>73</v>
      </c>
      <c r="B20" s="265">
        <v>1</v>
      </c>
      <c r="C20" s="284"/>
      <c r="D20" s="263"/>
      <c r="E20" s="263"/>
      <c r="F20" s="263"/>
      <c r="H20" s="263"/>
      <c r="I20" s="263"/>
      <c r="J20" s="263"/>
      <c r="K20" s="263"/>
    </row>
    <row r="21" spans="1:14">
      <c r="A21" s="264" t="s">
        <v>80</v>
      </c>
      <c r="B21" s="265">
        <v>1</v>
      </c>
      <c r="C21" s="284"/>
      <c r="D21" s="263"/>
      <c r="E21" s="282" t="s">
        <v>175</v>
      </c>
      <c r="F21" s="282"/>
      <c r="G21" s="282"/>
      <c r="H21" s="263"/>
      <c r="I21" s="282" t="s">
        <v>175</v>
      </c>
      <c r="J21" s="282"/>
      <c r="K21" s="282"/>
    </row>
    <row r="22" spans="1:14">
      <c r="A22" s="264" t="s">
        <v>92</v>
      </c>
      <c r="B22" s="265">
        <v>2</v>
      </c>
      <c r="C22" s="284"/>
      <c r="D22" s="263"/>
      <c r="E22" s="282" t="s">
        <v>136</v>
      </c>
      <c r="F22" s="282"/>
      <c r="G22" s="282"/>
      <c r="H22" s="263"/>
      <c r="I22" s="282" t="s">
        <v>141</v>
      </c>
      <c r="J22" s="282"/>
      <c r="K22" s="282"/>
      <c r="L22" s="263"/>
    </row>
    <row r="23" spans="1:14">
      <c r="A23" s="264" t="s">
        <v>86</v>
      </c>
      <c r="B23" s="265">
        <v>1</v>
      </c>
      <c r="C23" s="284"/>
      <c r="D23" s="263"/>
      <c r="E23" s="282" t="s">
        <v>137</v>
      </c>
      <c r="F23" s="282"/>
      <c r="G23" s="282"/>
      <c r="H23" s="263"/>
      <c r="I23" s="282" t="s">
        <v>142</v>
      </c>
      <c r="J23" s="282"/>
      <c r="K23" s="282"/>
      <c r="L23" s="263"/>
    </row>
    <row r="24" spans="1:14">
      <c r="A24" s="264" t="s">
        <v>22</v>
      </c>
      <c r="B24" s="265">
        <v>2</v>
      </c>
      <c r="C24" s="284"/>
      <c r="D24" s="263"/>
      <c r="F24" s="263"/>
      <c r="G24" s="263"/>
      <c r="H24" s="263"/>
      <c r="I24" s="263"/>
      <c r="J24" s="263"/>
      <c r="K24" s="263"/>
      <c r="L24" s="263"/>
    </row>
    <row r="25" spans="1:14">
      <c r="A25" s="264" t="s">
        <v>74</v>
      </c>
      <c r="B25" s="265">
        <v>1</v>
      </c>
      <c r="C25" s="284"/>
      <c r="D25" s="263"/>
      <c r="E25" s="263"/>
      <c r="F25" s="263"/>
      <c r="G25" s="263"/>
      <c r="H25" s="263"/>
      <c r="I25" s="263"/>
      <c r="J25" s="263"/>
      <c r="K25" s="263"/>
      <c r="L25" s="263"/>
    </row>
    <row r="26" spans="1:14">
      <c r="A26" s="264" t="s">
        <v>72</v>
      </c>
      <c r="B26" s="265">
        <v>1</v>
      </c>
      <c r="C26" s="284"/>
      <c r="D26" s="263"/>
      <c r="E26" s="263"/>
      <c r="F26" s="263"/>
      <c r="G26" s="263"/>
      <c r="H26" s="263"/>
      <c r="I26" s="263"/>
      <c r="J26" s="263"/>
      <c r="K26" s="263"/>
      <c r="L26" s="263">
        <v>40</v>
      </c>
      <c r="N26" s="274"/>
    </row>
    <row r="27" spans="1:14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8" spans="1:14">
      <c r="A28" s="264" t="s">
        <v>77</v>
      </c>
      <c r="B28" s="265">
        <v>1</v>
      </c>
      <c r="C28" s="284">
        <v>2005</v>
      </c>
      <c r="E28" s="275" t="s">
        <v>143</v>
      </c>
      <c r="F28" s="275"/>
      <c r="G28" s="275" t="s">
        <v>134</v>
      </c>
      <c r="H28" s="275"/>
      <c r="I28" s="275" t="s">
        <v>144</v>
      </c>
    </row>
    <row r="29" spans="1:14">
      <c r="A29" s="264" t="s">
        <v>37</v>
      </c>
      <c r="B29" s="265">
        <v>1</v>
      </c>
      <c r="C29" s="284"/>
      <c r="D29" s="262">
        <v>1</v>
      </c>
      <c r="E29" s="264" t="s">
        <v>80</v>
      </c>
      <c r="F29" s="262">
        <v>1</v>
      </c>
      <c r="G29" s="264" t="s">
        <v>22</v>
      </c>
      <c r="H29" s="262">
        <v>1</v>
      </c>
      <c r="I29" s="264" t="s">
        <v>91</v>
      </c>
    </row>
    <row r="30" spans="1:14">
      <c r="A30" s="264" t="s">
        <v>3</v>
      </c>
      <c r="B30" s="265">
        <v>1</v>
      </c>
      <c r="C30" s="284"/>
      <c r="D30" s="262">
        <v>2</v>
      </c>
      <c r="E30" s="264" t="s">
        <v>3</v>
      </c>
      <c r="F30" s="262">
        <v>2</v>
      </c>
      <c r="G30" s="264" t="s">
        <v>38</v>
      </c>
      <c r="H30" s="262">
        <v>2</v>
      </c>
      <c r="I30" s="264" t="s">
        <v>36</v>
      </c>
    </row>
    <row r="31" spans="1:14">
      <c r="A31" s="264" t="s">
        <v>73</v>
      </c>
      <c r="B31" s="265">
        <v>2</v>
      </c>
      <c r="C31" s="284"/>
      <c r="D31" s="262">
        <v>3</v>
      </c>
      <c r="E31" s="264" t="s">
        <v>90</v>
      </c>
      <c r="F31" s="262">
        <v>3</v>
      </c>
      <c r="G31" s="264" t="s">
        <v>93</v>
      </c>
      <c r="H31" s="262">
        <v>3</v>
      </c>
      <c r="I31" s="264" t="s">
        <v>77</v>
      </c>
    </row>
    <row r="32" spans="1:14">
      <c r="A32" s="264" t="s">
        <v>80</v>
      </c>
      <c r="B32" s="265">
        <v>1</v>
      </c>
      <c r="C32" s="284"/>
      <c r="D32" s="262">
        <v>4</v>
      </c>
      <c r="E32" s="264" t="s">
        <v>48</v>
      </c>
      <c r="F32" s="262">
        <v>4</v>
      </c>
      <c r="G32" s="264" t="s">
        <v>37</v>
      </c>
      <c r="H32" s="262">
        <v>4</v>
      </c>
      <c r="I32" s="264" t="s">
        <v>92</v>
      </c>
    </row>
    <row r="33" spans="1:12">
      <c r="A33" s="264" t="s">
        <v>92</v>
      </c>
      <c r="B33" s="265">
        <v>1</v>
      </c>
      <c r="C33" s="284"/>
      <c r="F33" s="262">
        <v>5</v>
      </c>
      <c r="G33" s="264" t="s">
        <v>172</v>
      </c>
      <c r="H33" s="262">
        <v>5</v>
      </c>
      <c r="I33" s="264" t="s">
        <v>32</v>
      </c>
    </row>
    <row r="34" spans="1:12">
      <c r="A34" s="264" t="s">
        <v>38</v>
      </c>
      <c r="B34" s="265">
        <v>1</v>
      </c>
      <c r="C34" s="284"/>
    </row>
    <row r="35" spans="1:12">
      <c r="A35" s="264" t="s">
        <v>36</v>
      </c>
      <c r="B35" s="265">
        <v>1</v>
      </c>
      <c r="C35" s="284"/>
      <c r="E35" s="282" t="s">
        <v>174</v>
      </c>
      <c r="F35" s="282"/>
      <c r="G35" s="282"/>
      <c r="H35" s="282"/>
      <c r="I35" s="282"/>
    </row>
    <row r="36" spans="1:12">
      <c r="A36" s="264" t="s">
        <v>22</v>
      </c>
      <c r="B36" s="265">
        <v>1</v>
      </c>
      <c r="C36" s="284"/>
      <c r="E36" s="282" t="s">
        <v>176</v>
      </c>
      <c r="F36" s="282"/>
      <c r="G36" s="282"/>
      <c r="H36" s="282"/>
      <c r="I36" s="282"/>
    </row>
    <row r="37" spans="1:12">
      <c r="A37" s="264" t="s">
        <v>48</v>
      </c>
      <c r="B37" s="265">
        <v>1</v>
      </c>
      <c r="C37" s="284"/>
      <c r="E37" s="269"/>
      <c r="F37" s="269"/>
      <c r="G37" s="269"/>
      <c r="H37" s="269"/>
      <c r="I37" s="269"/>
    </row>
    <row r="38" spans="1:12">
      <c r="A38" s="264" t="s">
        <v>32</v>
      </c>
      <c r="B38" s="265">
        <v>1</v>
      </c>
      <c r="C38" s="284"/>
      <c r="E38" s="279"/>
      <c r="F38" s="279"/>
      <c r="G38" s="279"/>
      <c r="H38" s="279"/>
      <c r="I38" s="279"/>
    </row>
    <row r="39" spans="1:12">
      <c r="A39" s="264" t="s">
        <v>93</v>
      </c>
      <c r="B39" s="265">
        <v>1</v>
      </c>
      <c r="C39" s="284"/>
      <c r="L39" s="262">
        <v>39</v>
      </c>
    </row>
    <row r="40" spans="1:12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</row>
    <row r="41" spans="1:12">
      <c r="A41" s="264" t="s">
        <v>3</v>
      </c>
      <c r="B41" s="265">
        <v>1</v>
      </c>
      <c r="C41" s="285">
        <v>2006</v>
      </c>
    </row>
    <row r="42" spans="1:12">
      <c r="A42" s="264" t="s">
        <v>91</v>
      </c>
      <c r="B42" s="265">
        <v>1</v>
      </c>
      <c r="C42" s="285"/>
      <c r="E42" s="263"/>
      <c r="F42" s="263"/>
      <c r="G42" s="263"/>
      <c r="H42" s="263"/>
    </row>
    <row r="43" spans="1:12">
      <c r="A43" s="264" t="s">
        <v>92</v>
      </c>
      <c r="B43" s="265">
        <v>1</v>
      </c>
      <c r="C43" s="285"/>
      <c r="E43" s="283" t="s">
        <v>173</v>
      </c>
      <c r="F43" s="263"/>
      <c r="G43" s="263"/>
      <c r="H43" s="263"/>
    </row>
    <row r="44" spans="1:12">
      <c r="A44" s="264" t="s">
        <v>36</v>
      </c>
      <c r="B44" s="265">
        <v>1</v>
      </c>
      <c r="C44" s="285"/>
      <c r="E44" s="283"/>
    </row>
    <row r="45" spans="1:12">
      <c r="A45" s="264" t="s">
        <v>22</v>
      </c>
      <c r="B45" s="265">
        <v>1</v>
      </c>
      <c r="C45" s="285"/>
      <c r="E45" s="283"/>
    </row>
    <row r="46" spans="1:12">
      <c r="A46" s="264" t="s">
        <v>90</v>
      </c>
      <c r="B46" s="265">
        <v>1</v>
      </c>
      <c r="C46" s="285"/>
      <c r="L46" s="262">
        <v>15</v>
      </c>
    </row>
    <row r="47" spans="1:12">
      <c r="L47" s="262">
        <f>SUM(L1:L46)</f>
        <v>129</v>
      </c>
    </row>
  </sheetData>
  <mergeCells count="18">
    <mergeCell ref="E12:G12"/>
    <mergeCell ref="E21:G21"/>
    <mergeCell ref="E36:I36"/>
    <mergeCell ref="E43:E45"/>
    <mergeCell ref="A1:L1"/>
    <mergeCell ref="E22:G22"/>
    <mergeCell ref="E23:G23"/>
    <mergeCell ref="I21:K21"/>
    <mergeCell ref="I22:K22"/>
    <mergeCell ref="I23:K23"/>
    <mergeCell ref="E35:I35"/>
    <mergeCell ref="C2:C13"/>
    <mergeCell ref="C15:C26"/>
    <mergeCell ref="C28:C39"/>
    <mergeCell ref="C41:C46"/>
    <mergeCell ref="E10:G10"/>
    <mergeCell ref="I10:I12"/>
    <mergeCell ref="E11:G11"/>
  </mergeCells>
  <pageMargins left="0.45" right="0.49" top="0.4" bottom="0.53" header="0.22" footer="0.31496062992125984"/>
  <pageSetup paperSize="9" scale="7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G66" sqref="G66"/>
    </sheetView>
  </sheetViews>
  <sheetFormatPr defaultRowHeight="15"/>
  <cols>
    <col min="1" max="1" width="30.5703125" style="262" bestFit="1" customWidth="1"/>
    <col min="2" max="4" width="9.140625" style="262"/>
    <col min="5" max="5" width="28.7109375" style="262" customWidth="1"/>
    <col min="6" max="6" width="2" style="262" bestFit="1" customWidth="1"/>
    <col min="7" max="7" width="30.5703125" style="262" bestFit="1" customWidth="1"/>
    <col min="8" max="8" width="5.42578125" style="262" customWidth="1"/>
    <col min="9" max="9" width="26.42578125" style="262" bestFit="1" customWidth="1"/>
    <col min="10" max="10" width="2" style="262" bestFit="1" customWidth="1"/>
    <col min="11" max="11" width="24" style="262" bestFit="1" customWidth="1"/>
    <col min="12" max="12" width="4" style="262" bestFit="1" customWidth="1"/>
    <col min="13" max="16384" width="9.140625" style="262"/>
  </cols>
  <sheetData>
    <row r="1" spans="1:12" ht="18.75">
      <c r="A1" s="286" t="s">
        <v>178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>
      <c r="A2" s="264" t="s">
        <v>2</v>
      </c>
      <c r="B2" s="276">
        <v>1</v>
      </c>
      <c r="C2" s="284">
        <v>2000</v>
      </c>
    </row>
    <row r="3" spans="1:12">
      <c r="A3" s="264" t="s">
        <v>3</v>
      </c>
      <c r="B3" s="276">
        <v>1</v>
      </c>
      <c r="C3" s="284"/>
      <c r="E3" s="283" t="s">
        <v>173</v>
      </c>
      <c r="F3" s="280"/>
      <c r="G3" s="280"/>
      <c r="H3" s="280"/>
    </row>
    <row r="4" spans="1:12">
      <c r="A4" s="264" t="s">
        <v>4</v>
      </c>
      <c r="B4" s="276">
        <v>1</v>
      </c>
      <c r="C4" s="284"/>
      <c r="E4" s="283"/>
      <c r="F4" s="280"/>
      <c r="G4" s="280"/>
      <c r="H4" s="280"/>
    </row>
    <row r="5" spans="1:12">
      <c r="A5" s="264" t="s">
        <v>5</v>
      </c>
      <c r="B5" s="276">
        <v>1</v>
      </c>
      <c r="C5" s="284"/>
      <c r="E5" s="283"/>
      <c r="F5" s="280"/>
      <c r="G5" s="280"/>
      <c r="H5" s="280"/>
    </row>
    <row r="6" spans="1:12">
      <c r="A6" s="264" t="s">
        <v>1</v>
      </c>
      <c r="B6" s="276">
        <v>1</v>
      </c>
      <c r="C6" s="284"/>
    </row>
    <row r="7" spans="1:12">
      <c r="A7" s="264" t="s">
        <v>6</v>
      </c>
      <c r="B7" s="276">
        <v>1</v>
      </c>
      <c r="C7" s="284"/>
      <c r="L7" s="262">
        <v>15</v>
      </c>
    </row>
    <row r="8" spans="1:1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spans="1:12">
      <c r="A9" s="264" t="s">
        <v>26</v>
      </c>
      <c r="B9" s="276">
        <v>1</v>
      </c>
      <c r="C9" s="284">
        <v>2002</v>
      </c>
      <c r="E9" s="275" t="s">
        <v>132</v>
      </c>
      <c r="F9" s="275"/>
      <c r="G9" s="275" t="s">
        <v>133</v>
      </c>
      <c r="H9" s="275"/>
      <c r="I9" s="275" t="s">
        <v>134</v>
      </c>
    </row>
    <row r="10" spans="1:12">
      <c r="A10" s="264" t="s">
        <v>25</v>
      </c>
      <c r="B10" s="276">
        <v>1</v>
      </c>
      <c r="C10" s="284"/>
      <c r="D10" s="262">
        <v>1</v>
      </c>
      <c r="E10" s="267" t="s">
        <v>21</v>
      </c>
      <c r="F10" s="262">
        <v>1</v>
      </c>
      <c r="G10" s="267" t="s">
        <v>24</v>
      </c>
      <c r="H10" s="262">
        <v>1</v>
      </c>
      <c r="I10" s="264" t="s">
        <v>27</v>
      </c>
    </row>
    <row r="11" spans="1:12">
      <c r="A11" s="264" t="s">
        <v>39</v>
      </c>
      <c r="B11" s="276">
        <v>2</v>
      </c>
      <c r="C11" s="284"/>
      <c r="D11" s="262">
        <v>2</v>
      </c>
      <c r="E11" s="267" t="s">
        <v>5</v>
      </c>
      <c r="F11" s="262">
        <v>2</v>
      </c>
      <c r="G11" s="267" t="s">
        <v>4</v>
      </c>
      <c r="H11" s="262">
        <v>2</v>
      </c>
      <c r="I11" s="264" t="s">
        <v>28</v>
      </c>
    </row>
    <row r="12" spans="1:12">
      <c r="A12" s="264" t="s">
        <v>4</v>
      </c>
      <c r="B12" s="276">
        <v>1</v>
      </c>
      <c r="C12" s="284"/>
      <c r="D12" s="262">
        <v>3</v>
      </c>
      <c r="E12" s="267" t="s">
        <v>22</v>
      </c>
      <c r="F12" s="262">
        <v>3</v>
      </c>
      <c r="G12" s="267" t="s">
        <v>25</v>
      </c>
      <c r="H12" s="262">
        <v>3</v>
      </c>
      <c r="I12" s="264" t="s">
        <v>29</v>
      </c>
    </row>
    <row r="13" spans="1:12">
      <c r="A13" s="264" t="s">
        <v>5</v>
      </c>
      <c r="B13" s="276">
        <v>1</v>
      </c>
      <c r="C13" s="284"/>
      <c r="D13" s="262">
        <v>4</v>
      </c>
      <c r="E13" s="267" t="s">
        <v>23</v>
      </c>
      <c r="F13" s="262">
        <v>4</v>
      </c>
      <c r="G13" s="267" t="s">
        <v>26</v>
      </c>
      <c r="H13" s="262">
        <v>4</v>
      </c>
      <c r="I13" s="264" t="s">
        <v>30</v>
      </c>
    </row>
    <row r="14" spans="1:12">
      <c r="A14" s="264" t="s">
        <v>28</v>
      </c>
      <c r="B14" s="276">
        <v>1</v>
      </c>
      <c r="C14" s="284"/>
      <c r="H14" s="262">
        <v>5</v>
      </c>
      <c r="I14" s="264" t="s">
        <v>31</v>
      </c>
    </row>
    <row r="15" spans="1:12">
      <c r="A15" s="264" t="s">
        <v>22</v>
      </c>
      <c r="B15" s="276">
        <v>1</v>
      </c>
      <c r="C15" s="284"/>
      <c r="H15" s="262">
        <v>6</v>
      </c>
      <c r="I15" s="264" t="s">
        <v>32</v>
      </c>
    </row>
    <row r="16" spans="1:12">
      <c r="A16" s="264" t="s">
        <v>21</v>
      </c>
      <c r="B16" s="276">
        <v>1</v>
      </c>
      <c r="C16" s="284"/>
      <c r="H16" s="263"/>
    </row>
    <row r="17" spans="1:12">
      <c r="A17" s="264" t="s">
        <v>23</v>
      </c>
      <c r="B17" s="276">
        <v>1</v>
      </c>
      <c r="C17" s="284"/>
      <c r="E17" s="282" t="s">
        <v>174</v>
      </c>
      <c r="F17" s="282"/>
      <c r="G17" s="282"/>
      <c r="H17" s="263"/>
      <c r="I17" s="283" t="s">
        <v>173</v>
      </c>
      <c r="J17" s="263"/>
      <c r="K17" s="263"/>
    </row>
    <row r="18" spans="1:12">
      <c r="A18" s="264" t="s">
        <v>30</v>
      </c>
      <c r="B18" s="276">
        <v>1</v>
      </c>
      <c r="C18" s="284"/>
      <c r="E18" s="282" t="s">
        <v>136</v>
      </c>
      <c r="F18" s="282"/>
      <c r="G18" s="282"/>
      <c r="H18" s="263"/>
      <c r="I18" s="283"/>
    </row>
    <row r="19" spans="1:12">
      <c r="A19" s="264" t="s">
        <v>32</v>
      </c>
      <c r="B19" s="276">
        <v>1</v>
      </c>
      <c r="C19" s="284"/>
      <c r="E19" s="282" t="s">
        <v>137</v>
      </c>
      <c r="F19" s="282"/>
      <c r="G19" s="282"/>
      <c r="H19" s="263"/>
      <c r="I19" s="283"/>
    </row>
    <row r="20" spans="1:12">
      <c r="A20" s="264" t="s">
        <v>29</v>
      </c>
      <c r="B20" s="276">
        <v>1</v>
      </c>
      <c r="C20" s="284"/>
      <c r="E20" s="263"/>
      <c r="F20" s="263"/>
      <c r="G20" s="263"/>
    </row>
    <row r="21" spans="1:12">
      <c r="A21" s="264" t="s">
        <v>31</v>
      </c>
      <c r="B21" s="276">
        <v>1</v>
      </c>
      <c r="C21" s="284"/>
      <c r="L21" s="262">
        <v>35</v>
      </c>
    </row>
    <row r="22" spans="1:12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>
      <c r="A23" s="264" t="s">
        <v>37</v>
      </c>
      <c r="B23" s="276">
        <v>1</v>
      </c>
      <c r="C23" s="284">
        <v>2004</v>
      </c>
      <c r="E23" s="275" t="s">
        <v>132</v>
      </c>
      <c r="F23" s="275"/>
      <c r="G23" s="275" t="s">
        <v>133</v>
      </c>
      <c r="H23" s="275"/>
      <c r="I23" s="275" t="s">
        <v>139</v>
      </c>
      <c r="J23" s="275"/>
      <c r="K23" s="275" t="s">
        <v>140</v>
      </c>
    </row>
    <row r="24" spans="1:12">
      <c r="A24" s="264" t="s">
        <v>33</v>
      </c>
      <c r="B24" s="276">
        <v>1</v>
      </c>
      <c r="C24" s="284"/>
      <c r="D24" s="262">
        <v>1</v>
      </c>
      <c r="E24" s="268" t="s">
        <v>21</v>
      </c>
      <c r="F24" s="262">
        <v>1</v>
      </c>
      <c r="G24" s="267" t="s">
        <v>36</v>
      </c>
      <c r="H24" s="262">
        <v>1</v>
      </c>
      <c r="I24" s="264" t="s">
        <v>41</v>
      </c>
      <c r="J24" s="262">
        <v>1</v>
      </c>
      <c r="K24" s="273" t="s">
        <v>44</v>
      </c>
    </row>
    <row r="25" spans="1:12">
      <c r="A25" s="264" t="s">
        <v>44</v>
      </c>
      <c r="B25" s="276">
        <v>1</v>
      </c>
      <c r="C25" s="284"/>
      <c r="D25" s="262">
        <v>2</v>
      </c>
      <c r="E25" s="268" t="s">
        <v>28</v>
      </c>
      <c r="F25" s="262">
        <v>2</v>
      </c>
      <c r="G25" s="267" t="s">
        <v>37</v>
      </c>
      <c r="H25" s="262">
        <v>2</v>
      </c>
      <c r="I25" s="264" t="s">
        <v>5</v>
      </c>
      <c r="J25" s="262">
        <v>2</v>
      </c>
      <c r="K25" s="273" t="s">
        <v>45</v>
      </c>
    </row>
    <row r="26" spans="1:12">
      <c r="A26" s="264" t="s">
        <v>3</v>
      </c>
      <c r="B26" s="276">
        <v>2</v>
      </c>
      <c r="C26" s="284"/>
      <c r="D26" s="262">
        <v>3</v>
      </c>
      <c r="E26" s="268" t="s">
        <v>4</v>
      </c>
      <c r="F26" s="262">
        <v>3</v>
      </c>
      <c r="G26" s="267" t="s">
        <v>38</v>
      </c>
      <c r="H26" s="262">
        <v>3</v>
      </c>
      <c r="I26" s="264" t="s">
        <v>22</v>
      </c>
      <c r="J26" s="262">
        <v>3</v>
      </c>
      <c r="K26" s="273" t="s">
        <v>46</v>
      </c>
    </row>
    <row r="27" spans="1:12">
      <c r="A27" s="264" t="s">
        <v>39</v>
      </c>
      <c r="B27" s="276">
        <v>1</v>
      </c>
      <c r="C27" s="284"/>
      <c r="D27" s="262">
        <v>4</v>
      </c>
      <c r="E27" s="268" t="s">
        <v>33</v>
      </c>
      <c r="F27" s="262">
        <v>4</v>
      </c>
      <c r="G27" s="267" t="s">
        <v>39</v>
      </c>
      <c r="H27" s="262">
        <v>4</v>
      </c>
      <c r="I27" s="264" t="s">
        <v>42</v>
      </c>
      <c r="J27" s="262">
        <v>4</v>
      </c>
      <c r="K27" s="273" t="s">
        <v>31</v>
      </c>
    </row>
    <row r="28" spans="1:12">
      <c r="A28" s="264" t="s">
        <v>4</v>
      </c>
      <c r="B28" s="276">
        <v>1</v>
      </c>
      <c r="C28" s="284"/>
      <c r="D28" s="262">
        <v>5</v>
      </c>
      <c r="E28" s="268" t="s">
        <v>34</v>
      </c>
      <c r="F28" s="262">
        <v>5</v>
      </c>
      <c r="G28" s="267" t="s">
        <v>40</v>
      </c>
      <c r="H28" s="262">
        <v>5</v>
      </c>
      <c r="I28" s="264" t="s">
        <v>43</v>
      </c>
      <c r="J28" s="262">
        <v>5</v>
      </c>
      <c r="K28" s="273" t="s">
        <v>47</v>
      </c>
    </row>
    <row r="29" spans="1:12">
      <c r="A29" s="264" t="s">
        <v>34</v>
      </c>
      <c r="B29" s="276">
        <v>1</v>
      </c>
      <c r="C29" s="284"/>
    </row>
    <row r="30" spans="1:12">
      <c r="A30" s="264" t="s">
        <v>46</v>
      </c>
      <c r="B30" s="276">
        <v>1</v>
      </c>
      <c r="C30" s="284"/>
      <c r="E30" s="282" t="s">
        <v>174</v>
      </c>
      <c r="F30" s="282"/>
      <c r="G30" s="282"/>
      <c r="H30" s="263"/>
      <c r="I30" s="282" t="s">
        <v>174</v>
      </c>
      <c r="J30" s="282"/>
      <c r="K30" s="282"/>
    </row>
    <row r="31" spans="1:12">
      <c r="A31" s="264" t="s">
        <v>5</v>
      </c>
      <c r="B31" s="276">
        <v>1</v>
      </c>
      <c r="C31" s="284"/>
      <c r="E31" s="282" t="s">
        <v>145</v>
      </c>
      <c r="F31" s="282"/>
      <c r="G31" s="282"/>
      <c r="H31" s="263"/>
      <c r="I31" s="282" t="s">
        <v>146</v>
      </c>
      <c r="J31" s="282"/>
      <c r="K31" s="282"/>
    </row>
    <row r="32" spans="1:12">
      <c r="A32" s="264" t="s">
        <v>38</v>
      </c>
      <c r="B32" s="276">
        <v>1</v>
      </c>
      <c r="C32" s="284"/>
      <c r="E32" s="282" t="s">
        <v>147</v>
      </c>
      <c r="F32" s="282"/>
      <c r="G32" s="282"/>
      <c r="H32" s="263"/>
      <c r="I32" s="282" t="s">
        <v>148</v>
      </c>
      <c r="J32" s="282"/>
      <c r="K32" s="282"/>
    </row>
    <row r="33" spans="1:12">
      <c r="A33" s="264" t="s">
        <v>40</v>
      </c>
      <c r="B33" s="276">
        <v>1</v>
      </c>
      <c r="C33" s="284"/>
      <c r="E33" s="282" t="s">
        <v>149</v>
      </c>
      <c r="F33" s="282"/>
      <c r="G33" s="282"/>
      <c r="H33" s="263"/>
      <c r="I33" s="282" t="s">
        <v>150</v>
      </c>
      <c r="J33" s="282"/>
      <c r="K33" s="282"/>
    </row>
    <row r="34" spans="1:12">
      <c r="A34" s="264" t="s">
        <v>36</v>
      </c>
      <c r="B34" s="276">
        <v>1</v>
      </c>
      <c r="C34" s="284"/>
      <c r="E34" s="282" t="s">
        <v>151</v>
      </c>
      <c r="F34" s="282"/>
      <c r="G34" s="282"/>
      <c r="H34" s="263"/>
      <c r="I34" s="282" t="s">
        <v>152</v>
      </c>
      <c r="J34" s="282"/>
      <c r="K34" s="282"/>
    </row>
    <row r="35" spans="1:12">
      <c r="A35" s="264" t="s">
        <v>28</v>
      </c>
      <c r="B35" s="276">
        <v>1</v>
      </c>
      <c r="C35" s="284"/>
      <c r="E35" s="282" t="s">
        <v>153</v>
      </c>
      <c r="F35" s="282"/>
      <c r="G35" s="282"/>
      <c r="H35" s="263"/>
      <c r="I35" s="282" t="s">
        <v>154</v>
      </c>
      <c r="J35" s="282"/>
      <c r="K35" s="282"/>
    </row>
    <row r="36" spans="1:12">
      <c r="A36" s="264" t="s">
        <v>22</v>
      </c>
      <c r="B36" s="276">
        <v>1</v>
      </c>
      <c r="C36" s="284"/>
      <c r="E36" s="263"/>
      <c r="F36" s="263"/>
    </row>
    <row r="37" spans="1:12">
      <c r="A37" s="264" t="s">
        <v>43</v>
      </c>
      <c r="B37" s="276">
        <v>1</v>
      </c>
      <c r="C37" s="284"/>
    </row>
    <row r="38" spans="1:12">
      <c r="A38" s="264" t="s">
        <v>21</v>
      </c>
      <c r="B38" s="276">
        <v>1</v>
      </c>
      <c r="C38" s="284"/>
    </row>
    <row r="39" spans="1:12">
      <c r="A39" s="264" t="s">
        <v>155</v>
      </c>
      <c r="B39" s="276">
        <v>2</v>
      </c>
      <c r="C39" s="284"/>
    </row>
    <row r="40" spans="1:12">
      <c r="A40" s="264" t="s">
        <v>31</v>
      </c>
      <c r="B40" s="276">
        <v>1</v>
      </c>
      <c r="C40" s="284"/>
      <c r="L40" s="262">
        <v>50</v>
      </c>
    </row>
    <row r="41" spans="1:12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</row>
    <row r="42" spans="1:12">
      <c r="A42" s="264" t="s">
        <v>26</v>
      </c>
      <c r="B42" s="276">
        <v>1</v>
      </c>
      <c r="C42" s="284">
        <v>2006</v>
      </c>
      <c r="E42" s="275" t="s">
        <v>143</v>
      </c>
      <c r="F42" s="275"/>
      <c r="G42" s="275" t="s">
        <v>134</v>
      </c>
      <c r="H42" s="275"/>
      <c r="I42" s="275"/>
    </row>
    <row r="43" spans="1:12">
      <c r="A43" s="264" t="s">
        <v>51</v>
      </c>
      <c r="B43" s="276">
        <v>1</v>
      </c>
      <c r="C43" s="284"/>
      <c r="D43" s="262">
        <v>1</v>
      </c>
      <c r="E43" s="264" t="s">
        <v>5</v>
      </c>
      <c r="F43" s="262">
        <v>1</v>
      </c>
      <c r="G43" s="264" t="s">
        <v>3</v>
      </c>
    </row>
    <row r="44" spans="1:12">
      <c r="A44" s="264" t="s">
        <v>3</v>
      </c>
      <c r="B44" s="276">
        <v>1</v>
      </c>
      <c r="C44" s="284"/>
      <c r="D44" s="262">
        <v>2</v>
      </c>
      <c r="E44" s="264" t="s">
        <v>36</v>
      </c>
      <c r="F44" s="262">
        <v>2</v>
      </c>
      <c r="G44" s="264" t="s">
        <v>50</v>
      </c>
    </row>
    <row r="45" spans="1:12">
      <c r="A45" s="264" t="s">
        <v>4</v>
      </c>
      <c r="B45" s="276">
        <v>1</v>
      </c>
      <c r="C45" s="284"/>
      <c r="D45" s="262">
        <v>3</v>
      </c>
      <c r="E45" s="264" t="s">
        <v>48</v>
      </c>
      <c r="F45" s="262">
        <v>3</v>
      </c>
      <c r="G45" s="264" t="s">
        <v>51</v>
      </c>
    </row>
    <row r="46" spans="1:12">
      <c r="A46" s="270" t="s">
        <v>5</v>
      </c>
      <c r="B46" s="276">
        <v>1</v>
      </c>
      <c r="C46" s="284"/>
      <c r="D46" s="262">
        <v>4</v>
      </c>
      <c r="E46" s="264" t="s">
        <v>49</v>
      </c>
      <c r="F46" s="262">
        <v>4</v>
      </c>
      <c r="G46" s="264" t="s">
        <v>22</v>
      </c>
    </row>
    <row r="47" spans="1:12">
      <c r="A47" s="264" t="s">
        <v>38</v>
      </c>
      <c r="B47" s="276">
        <v>1</v>
      </c>
      <c r="C47" s="284"/>
      <c r="D47" s="262">
        <v>5</v>
      </c>
      <c r="E47" s="264" t="s">
        <v>38</v>
      </c>
      <c r="F47" s="262">
        <v>5</v>
      </c>
      <c r="G47" s="264" t="s">
        <v>26</v>
      </c>
    </row>
    <row r="48" spans="1:12">
      <c r="A48" s="264" t="s">
        <v>36</v>
      </c>
      <c r="B48" s="276">
        <v>1</v>
      </c>
      <c r="C48" s="284"/>
      <c r="D48" s="262">
        <v>6</v>
      </c>
      <c r="E48" s="264" t="s">
        <v>4</v>
      </c>
      <c r="F48" s="262">
        <v>6</v>
      </c>
      <c r="G48" s="264" t="s">
        <v>43</v>
      </c>
    </row>
    <row r="49" spans="1:12">
      <c r="A49" s="264" t="s">
        <v>22</v>
      </c>
      <c r="B49" s="276">
        <v>1</v>
      </c>
      <c r="C49" s="284"/>
      <c r="E49" s="263"/>
      <c r="F49" s="263"/>
      <c r="G49" s="263"/>
      <c r="H49" s="263"/>
    </row>
    <row r="50" spans="1:12">
      <c r="A50" s="264" t="s">
        <v>43</v>
      </c>
      <c r="B50" s="276">
        <v>1</v>
      </c>
      <c r="C50" s="284"/>
      <c r="E50" s="283" t="s">
        <v>173</v>
      </c>
      <c r="F50" s="263"/>
      <c r="G50" s="283" t="s">
        <v>173</v>
      </c>
      <c r="H50" s="263"/>
    </row>
    <row r="51" spans="1:12">
      <c r="A51" s="264" t="s">
        <v>48</v>
      </c>
      <c r="B51" s="276">
        <v>1</v>
      </c>
      <c r="C51" s="284"/>
      <c r="E51" s="283"/>
      <c r="G51" s="283"/>
    </row>
    <row r="52" spans="1:12">
      <c r="A52" s="264" t="s">
        <v>31</v>
      </c>
      <c r="B52" s="276">
        <v>2</v>
      </c>
      <c r="C52" s="284"/>
      <c r="E52" s="283"/>
      <c r="G52" s="283"/>
      <c r="L52" s="262">
        <v>30</v>
      </c>
    </row>
    <row r="53" spans="1:12">
      <c r="L53" s="262">
        <f>SUM(L1:L52)</f>
        <v>130</v>
      </c>
    </row>
    <row r="54" spans="1:12">
      <c r="K54" s="277"/>
    </row>
  </sheetData>
  <mergeCells count="24">
    <mergeCell ref="C42:C52"/>
    <mergeCell ref="E17:G17"/>
    <mergeCell ref="E18:G18"/>
    <mergeCell ref="E19:G19"/>
    <mergeCell ref="E32:G32"/>
    <mergeCell ref="E33:G33"/>
    <mergeCell ref="I32:K32"/>
    <mergeCell ref="I33:K33"/>
    <mergeCell ref="I34:K34"/>
    <mergeCell ref="I35:K35"/>
    <mergeCell ref="E31:G31"/>
    <mergeCell ref="A1:L1"/>
    <mergeCell ref="I17:I19"/>
    <mergeCell ref="I30:K30"/>
    <mergeCell ref="E30:G30"/>
    <mergeCell ref="I31:K31"/>
    <mergeCell ref="C2:C7"/>
    <mergeCell ref="C9:C21"/>
    <mergeCell ref="C23:C40"/>
    <mergeCell ref="E34:G34"/>
    <mergeCell ref="E35:G35"/>
    <mergeCell ref="E50:E52"/>
    <mergeCell ref="G50:G52"/>
    <mergeCell ref="E3:E5"/>
  </mergeCells>
  <pageMargins left="0.3" right="0.28999999999999998" top="0.37" bottom="0.52" header="0.22" footer="0.31496062992125984"/>
  <pageSetup paperSize="9" scale="6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N21" sqref="N21"/>
    </sheetView>
  </sheetViews>
  <sheetFormatPr defaultRowHeight="15"/>
  <cols>
    <col min="1" max="1" width="30.5703125" style="335" bestFit="1" customWidth="1"/>
    <col min="2" max="3" width="9.140625" style="335"/>
    <col min="4" max="4" width="3.42578125" style="335" customWidth="1"/>
    <col min="5" max="5" width="25.28515625" style="335" customWidth="1"/>
    <col min="6" max="6" width="5.140625" style="335" customWidth="1"/>
    <col min="7" max="7" width="24.85546875" style="335" bestFit="1" customWidth="1"/>
    <col min="8" max="8" width="5.140625" style="335" customWidth="1"/>
    <col min="9" max="16384" width="9.140625" style="335"/>
  </cols>
  <sheetData>
    <row r="1" spans="1:8" ht="18.75">
      <c r="A1" s="286" t="s">
        <v>156</v>
      </c>
      <c r="B1" s="286"/>
      <c r="C1" s="286"/>
      <c r="D1" s="286"/>
      <c r="E1" s="286"/>
      <c r="F1" s="286"/>
      <c r="G1" s="286"/>
      <c r="H1" s="286"/>
    </row>
    <row r="2" spans="1:8">
      <c r="A2" s="336" t="s">
        <v>97</v>
      </c>
      <c r="B2" s="337">
        <v>1</v>
      </c>
      <c r="C2" s="284" t="s">
        <v>157</v>
      </c>
      <c r="E2" s="338" t="s">
        <v>143</v>
      </c>
      <c r="F2" s="338"/>
      <c r="G2" s="338" t="s">
        <v>134</v>
      </c>
      <c r="H2" s="338"/>
    </row>
    <row r="3" spans="1:8">
      <c r="A3" s="336" t="s">
        <v>3</v>
      </c>
      <c r="B3" s="337">
        <v>1</v>
      </c>
      <c r="C3" s="284"/>
      <c r="D3" s="335">
        <v>1</v>
      </c>
      <c r="E3" s="336" t="s">
        <v>46</v>
      </c>
      <c r="F3" s="335">
        <v>1</v>
      </c>
      <c r="G3" s="336" t="s">
        <v>99</v>
      </c>
    </row>
    <row r="4" spans="1:8">
      <c r="A4" s="336" t="s">
        <v>99</v>
      </c>
      <c r="B4" s="337">
        <v>1</v>
      </c>
      <c r="C4" s="284"/>
      <c r="D4" s="335">
        <v>2</v>
      </c>
      <c r="E4" s="336" t="s">
        <v>31</v>
      </c>
      <c r="F4" s="335">
        <v>2</v>
      </c>
      <c r="G4" s="336" t="s">
        <v>36</v>
      </c>
    </row>
    <row r="5" spans="1:8">
      <c r="A5" s="336" t="s">
        <v>46</v>
      </c>
      <c r="B5" s="337">
        <v>1</v>
      </c>
      <c r="C5" s="284"/>
      <c r="D5" s="335">
        <v>3</v>
      </c>
      <c r="E5" s="336" t="s">
        <v>97</v>
      </c>
      <c r="F5" s="335">
        <v>3</v>
      </c>
      <c r="G5" s="336" t="s">
        <v>21</v>
      </c>
    </row>
    <row r="6" spans="1:8">
      <c r="A6" s="336" t="s">
        <v>36</v>
      </c>
      <c r="B6" s="337">
        <v>1</v>
      </c>
      <c r="C6" s="284"/>
      <c r="D6" s="335">
        <v>4</v>
      </c>
      <c r="E6" s="336" t="s">
        <v>98</v>
      </c>
      <c r="F6" s="335">
        <v>4</v>
      </c>
      <c r="G6" s="336" t="s">
        <v>22</v>
      </c>
    </row>
    <row r="7" spans="1:8">
      <c r="A7" s="336" t="s">
        <v>22</v>
      </c>
      <c r="B7" s="337">
        <v>1</v>
      </c>
      <c r="C7" s="284"/>
      <c r="D7" s="335">
        <v>5</v>
      </c>
      <c r="E7" s="336" t="s">
        <v>3</v>
      </c>
      <c r="F7" s="335">
        <v>5</v>
      </c>
      <c r="G7" s="336" t="s">
        <v>32</v>
      </c>
    </row>
    <row r="8" spans="1:8">
      <c r="A8" s="336" t="s">
        <v>98</v>
      </c>
      <c r="B8" s="337">
        <v>1</v>
      </c>
      <c r="C8" s="284"/>
    </row>
    <row r="9" spans="1:8" ht="15" customHeight="1">
      <c r="A9" s="336" t="s">
        <v>21</v>
      </c>
      <c r="B9" s="337">
        <v>1</v>
      </c>
      <c r="C9" s="284"/>
      <c r="E9" s="339" t="s">
        <v>179</v>
      </c>
      <c r="F9" s="339"/>
      <c r="G9" s="339"/>
      <c r="H9" s="340"/>
    </row>
    <row r="10" spans="1:8">
      <c r="A10" s="336" t="s">
        <v>32</v>
      </c>
      <c r="B10" s="337">
        <v>1</v>
      </c>
      <c r="C10" s="284"/>
      <c r="E10" s="339"/>
      <c r="F10" s="339"/>
      <c r="G10" s="339"/>
      <c r="H10" s="340"/>
    </row>
    <row r="11" spans="1:8">
      <c r="A11" s="336" t="s">
        <v>31</v>
      </c>
      <c r="B11" s="337">
        <v>1</v>
      </c>
      <c r="C11" s="284"/>
      <c r="E11" s="341"/>
      <c r="F11" s="341"/>
      <c r="G11" s="341"/>
      <c r="H11" s="335">
        <v>25</v>
      </c>
    </row>
    <row r="12" spans="1:8">
      <c r="A12" s="342"/>
      <c r="B12" s="342"/>
      <c r="C12" s="342"/>
      <c r="D12" s="342"/>
      <c r="E12" s="342"/>
      <c r="F12" s="342"/>
      <c r="G12" s="342"/>
      <c r="H12" s="342"/>
    </row>
    <row r="13" spans="1:8">
      <c r="A13" s="336" t="s">
        <v>51</v>
      </c>
      <c r="B13" s="337">
        <v>1</v>
      </c>
      <c r="C13" s="284" t="s">
        <v>158</v>
      </c>
      <c r="E13" s="338" t="s">
        <v>143</v>
      </c>
      <c r="F13" s="338"/>
      <c r="G13" s="338" t="s">
        <v>134</v>
      </c>
    </row>
    <row r="14" spans="1:8">
      <c r="A14" s="336" t="s">
        <v>3</v>
      </c>
      <c r="B14" s="337">
        <v>1</v>
      </c>
      <c r="C14" s="284"/>
      <c r="D14" s="335">
        <v>1</v>
      </c>
      <c r="E14" s="336" t="s">
        <v>46</v>
      </c>
      <c r="F14" s="335">
        <v>1</v>
      </c>
      <c r="G14" s="336" t="s">
        <v>31</v>
      </c>
    </row>
    <row r="15" spans="1:8">
      <c r="A15" s="336" t="s">
        <v>34</v>
      </c>
      <c r="B15" s="337">
        <v>1</v>
      </c>
      <c r="C15" s="284"/>
      <c r="D15" s="335">
        <v>2</v>
      </c>
      <c r="E15" s="336" t="s">
        <v>51</v>
      </c>
      <c r="F15" s="335">
        <v>2</v>
      </c>
      <c r="G15" s="336" t="s">
        <v>3</v>
      </c>
    </row>
    <row r="16" spans="1:8">
      <c r="A16" s="336" t="s">
        <v>46</v>
      </c>
      <c r="B16" s="337">
        <v>1</v>
      </c>
      <c r="C16" s="284"/>
      <c r="D16" s="335">
        <v>3</v>
      </c>
      <c r="E16" s="336" t="s">
        <v>98</v>
      </c>
      <c r="F16" s="335">
        <v>3</v>
      </c>
      <c r="G16" s="336" t="s">
        <v>159</v>
      </c>
    </row>
    <row r="17" spans="1:8">
      <c r="A17" s="336" t="s">
        <v>98</v>
      </c>
      <c r="B17" s="337">
        <v>1</v>
      </c>
      <c r="C17" s="284"/>
      <c r="D17" s="335">
        <v>4</v>
      </c>
      <c r="E17" s="336" t="s">
        <v>99</v>
      </c>
      <c r="F17" s="335">
        <v>4</v>
      </c>
      <c r="G17" s="336" t="s">
        <v>34</v>
      </c>
    </row>
    <row r="18" spans="1:8">
      <c r="A18" s="336" t="s">
        <v>160</v>
      </c>
      <c r="B18" s="337">
        <v>1</v>
      </c>
      <c r="C18" s="284"/>
      <c r="E18" s="343"/>
      <c r="F18" s="341"/>
      <c r="G18" s="343"/>
    </row>
    <row r="19" spans="1:8">
      <c r="A19" s="336" t="s">
        <v>159</v>
      </c>
      <c r="B19" s="337">
        <v>1</v>
      </c>
      <c r="C19" s="284"/>
      <c r="E19" s="339" t="s">
        <v>180</v>
      </c>
      <c r="F19" s="339"/>
      <c r="G19" s="339"/>
      <c r="H19" s="341"/>
    </row>
    <row r="20" spans="1:8">
      <c r="A20" s="336" t="s">
        <v>31</v>
      </c>
      <c r="B20" s="337">
        <v>1</v>
      </c>
      <c r="C20" s="284"/>
      <c r="E20" s="339"/>
      <c r="F20" s="339"/>
      <c r="G20" s="339"/>
      <c r="H20" s="335">
        <v>20</v>
      </c>
    </row>
    <row r="21" spans="1:8">
      <c r="A21" s="342"/>
      <c r="B21" s="342"/>
      <c r="C21" s="342"/>
      <c r="D21" s="342"/>
      <c r="E21" s="342"/>
      <c r="F21" s="342"/>
      <c r="G21" s="342"/>
      <c r="H21" s="342"/>
    </row>
    <row r="22" spans="1:8">
      <c r="A22" s="336" t="s">
        <v>3</v>
      </c>
      <c r="B22" s="337">
        <v>1</v>
      </c>
      <c r="C22" s="287" t="s">
        <v>161</v>
      </c>
      <c r="E22" s="288" t="s">
        <v>162</v>
      </c>
      <c r="F22" s="288"/>
      <c r="G22" s="288"/>
      <c r="H22" s="334"/>
    </row>
    <row r="23" spans="1:8">
      <c r="A23" s="336" t="s">
        <v>98</v>
      </c>
      <c r="B23" s="337">
        <v>1</v>
      </c>
      <c r="C23" s="287"/>
      <c r="E23" s="288"/>
      <c r="F23" s="288"/>
      <c r="G23" s="288"/>
      <c r="H23" s="334"/>
    </row>
    <row r="24" spans="1:8">
      <c r="A24" s="336" t="s">
        <v>32</v>
      </c>
      <c r="B24" s="337">
        <v>1</v>
      </c>
      <c r="C24" s="287"/>
      <c r="E24" s="288"/>
      <c r="F24" s="288"/>
      <c r="G24" s="288"/>
      <c r="H24" s="334"/>
    </row>
    <row r="25" spans="1:8" ht="45" customHeight="1">
      <c r="A25" s="286" t="s">
        <v>163</v>
      </c>
      <c r="B25" s="286"/>
      <c r="C25" s="286"/>
      <c r="D25" s="286"/>
      <c r="E25" s="286"/>
      <c r="F25" s="286"/>
      <c r="G25" s="286"/>
      <c r="H25" s="286"/>
    </row>
    <row r="26" spans="1:8" ht="15" customHeight="1">
      <c r="A26" s="336" t="s">
        <v>3</v>
      </c>
      <c r="B26" s="344">
        <v>1</v>
      </c>
      <c r="C26" s="284" t="s">
        <v>157</v>
      </c>
      <c r="E26" s="338" t="s">
        <v>143</v>
      </c>
      <c r="F26" s="338"/>
      <c r="G26" s="338" t="s">
        <v>134</v>
      </c>
    </row>
    <row r="27" spans="1:8">
      <c r="A27" s="336" t="s">
        <v>73</v>
      </c>
      <c r="B27" s="344">
        <v>1</v>
      </c>
      <c r="C27" s="284"/>
      <c r="D27" s="335">
        <v>1</v>
      </c>
      <c r="E27" s="336" t="s">
        <v>3</v>
      </c>
      <c r="F27" s="335">
        <v>1</v>
      </c>
      <c r="G27" s="336" t="s">
        <v>22</v>
      </c>
    </row>
    <row r="28" spans="1:8">
      <c r="A28" s="336" t="s">
        <v>80</v>
      </c>
      <c r="B28" s="344">
        <v>1</v>
      </c>
      <c r="C28" s="284"/>
      <c r="D28" s="335">
        <v>2</v>
      </c>
      <c r="E28" s="336" t="s">
        <v>101</v>
      </c>
      <c r="F28" s="335">
        <v>2</v>
      </c>
      <c r="G28" s="336" t="s">
        <v>80</v>
      </c>
    </row>
    <row r="29" spans="1:8">
      <c r="A29" s="336" t="s">
        <v>22</v>
      </c>
      <c r="B29" s="344">
        <v>1</v>
      </c>
      <c r="C29" s="284"/>
      <c r="D29" s="335">
        <v>3</v>
      </c>
      <c r="E29" s="336" t="s">
        <v>98</v>
      </c>
      <c r="F29" s="335">
        <v>3</v>
      </c>
      <c r="G29" s="336" t="s">
        <v>102</v>
      </c>
    </row>
    <row r="30" spans="1:8">
      <c r="A30" s="336" t="s">
        <v>98</v>
      </c>
      <c r="B30" s="344">
        <v>1</v>
      </c>
      <c r="C30" s="284"/>
      <c r="D30" s="335">
        <v>4</v>
      </c>
      <c r="E30" s="336" t="s">
        <v>73</v>
      </c>
      <c r="F30" s="335">
        <v>4</v>
      </c>
      <c r="G30" s="336" t="s">
        <v>32</v>
      </c>
    </row>
    <row r="31" spans="1:8">
      <c r="A31" s="336" t="s">
        <v>32</v>
      </c>
      <c r="B31" s="344">
        <v>1</v>
      </c>
      <c r="C31" s="284"/>
      <c r="E31" s="339" t="s">
        <v>180</v>
      </c>
      <c r="F31" s="339"/>
      <c r="G31" s="339"/>
      <c r="H31" s="341"/>
    </row>
    <row r="32" spans="1:8">
      <c r="A32" s="336" t="s">
        <v>93</v>
      </c>
      <c r="B32" s="344">
        <v>2</v>
      </c>
      <c r="C32" s="284"/>
      <c r="E32" s="339"/>
      <c r="F32" s="339"/>
      <c r="G32" s="339"/>
      <c r="H32" s="335">
        <v>20</v>
      </c>
    </row>
    <row r="33" spans="1:8">
      <c r="A33" s="342"/>
      <c r="B33" s="345"/>
      <c r="C33" s="278"/>
      <c r="D33" s="342"/>
      <c r="E33" s="342"/>
      <c r="F33" s="342"/>
      <c r="G33" s="342"/>
      <c r="H33" s="342"/>
    </row>
    <row r="34" spans="1:8">
      <c r="A34" s="336" t="s">
        <v>3</v>
      </c>
      <c r="B34" s="344">
        <v>1</v>
      </c>
      <c r="C34" s="284" t="s">
        <v>158</v>
      </c>
      <c r="E34" s="338" t="s">
        <v>143</v>
      </c>
      <c r="F34" s="338"/>
      <c r="G34" s="338" t="s">
        <v>134</v>
      </c>
    </row>
    <row r="35" spans="1:8">
      <c r="A35" s="336" t="s">
        <v>73</v>
      </c>
      <c r="B35" s="344">
        <v>1</v>
      </c>
      <c r="C35" s="284"/>
      <c r="D35" s="335">
        <v>1</v>
      </c>
      <c r="E35" s="336" t="s">
        <v>3</v>
      </c>
      <c r="F35" s="335">
        <v>1</v>
      </c>
      <c r="G35" s="336" t="s">
        <v>73</v>
      </c>
    </row>
    <row r="36" spans="1:8">
      <c r="A36" s="336" t="s">
        <v>80</v>
      </c>
      <c r="B36" s="344">
        <v>1</v>
      </c>
      <c r="C36" s="284"/>
      <c r="D36" s="335">
        <v>2</v>
      </c>
      <c r="E36" s="336" t="s">
        <v>46</v>
      </c>
      <c r="F36" s="335">
        <v>2</v>
      </c>
      <c r="G36" s="336" t="s">
        <v>80</v>
      </c>
    </row>
    <row r="37" spans="1:8">
      <c r="A37" s="336" t="s">
        <v>46</v>
      </c>
      <c r="B37" s="344">
        <v>1</v>
      </c>
      <c r="C37" s="284"/>
      <c r="D37" s="335">
        <v>3</v>
      </c>
      <c r="E37" s="336" t="s">
        <v>43</v>
      </c>
      <c r="F37" s="335">
        <v>3</v>
      </c>
      <c r="G37" s="336" t="s">
        <v>98</v>
      </c>
    </row>
    <row r="38" spans="1:8">
      <c r="A38" s="336" t="s">
        <v>43</v>
      </c>
      <c r="B38" s="344">
        <v>1</v>
      </c>
      <c r="C38" s="284"/>
      <c r="D38" s="335">
        <v>4</v>
      </c>
      <c r="E38" s="336" t="s">
        <v>159</v>
      </c>
      <c r="F38" s="335">
        <v>4</v>
      </c>
      <c r="G38" s="346"/>
    </row>
    <row r="39" spans="1:8" ht="15" customHeight="1">
      <c r="A39" s="336" t="s">
        <v>98</v>
      </c>
      <c r="B39" s="344">
        <v>1</v>
      </c>
      <c r="C39" s="284"/>
      <c r="E39" s="339" t="s">
        <v>180</v>
      </c>
      <c r="F39" s="339"/>
      <c r="G39" s="339"/>
      <c r="H39" s="341"/>
    </row>
    <row r="40" spans="1:8">
      <c r="A40" s="336" t="s">
        <v>159</v>
      </c>
      <c r="B40" s="344">
        <v>1</v>
      </c>
      <c r="C40" s="284"/>
      <c r="E40" s="339"/>
      <c r="F40" s="339"/>
      <c r="G40" s="339"/>
      <c r="H40" s="335">
        <v>20</v>
      </c>
    </row>
    <row r="41" spans="1:8">
      <c r="A41" s="342"/>
      <c r="B41" s="342"/>
      <c r="C41" s="342"/>
      <c r="D41" s="342"/>
      <c r="E41" s="342"/>
      <c r="F41" s="342"/>
      <c r="G41" s="342"/>
      <c r="H41" s="342"/>
    </row>
    <row r="42" spans="1:8" ht="15" customHeight="1">
      <c r="A42" s="336" t="s">
        <v>3</v>
      </c>
      <c r="B42" s="344">
        <v>1</v>
      </c>
      <c r="C42" s="287" t="s">
        <v>161</v>
      </c>
      <c r="E42" s="288" t="s">
        <v>164</v>
      </c>
      <c r="F42" s="288"/>
      <c r="G42" s="288"/>
      <c r="H42" s="334"/>
    </row>
    <row r="43" spans="1:8" ht="15" customHeight="1">
      <c r="A43" s="336" t="s">
        <v>80</v>
      </c>
      <c r="B43" s="344">
        <v>1</v>
      </c>
      <c r="C43" s="287"/>
      <c r="E43" s="288"/>
      <c r="F43" s="288"/>
      <c r="G43" s="288"/>
      <c r="H43" s="334"/>
    </row>
    <row r="44" spans="1:8" ht="15" customHeight="1">
      <c r="A44" s="336" t="s">
        <v>98</v>
      </c>
      <c r="B44" s="344">
        <v>1</v>
      </c>
      <c r="C44" s="287"/>
      <c r="E44" s="288"/>
      <c r="F44" s="288"/>
      <c r="G44" s="288"/>
      <c r="H44" s="334"/>
    </row>
    <row r="45" spans="1:8">
      <c r="A45" s="342"/>
      <c r="B45" s="342"/>
      <c r="C45" s="342"/>
      <c r="D45" s="342"/>
      <c r="E45" s="342"/>
      <c r="F45" s="342"/>
      <c r="G45" s="342"/>
      <c r="H45" s="342"/>
    </row>
    <row r="46" spans="1:8" ht="18.75">
      <c r="A46" s="336" t="s">
        <v>165</v>
      </c>
      <c r="B46" s="344">
        <v>1</v>
      </c>
      <c r="C46" s="287" t="s">
        <v>161</v>
      </c>
      <c r="E46" s="289" t="s">
        <v>171</v>
      </c>
      <c r="F46" s="289"/>
      <c r="G46" s="289"/>
    </row>
    <row r="47" spans="1:8">
      <c r="A47" s="336" t="s">
        <v>166</v>
      </c>
      <c r="B47" s="344">
        <v>1</v>
      </c>
      <c r="C47" s="287"/>
    </row>
    <row r="48" spans="1:8">
      <c r="A48" s="336" t="s">
        <v>167</v>
      </c>
      <c r="B48" s="344">
        <v>1</v>
      </c>
      <c r="C48" s="287"/>
      <c r="E48" s="347" t="s">
        <v>173</v>
      </c>
      <c r="F48" s="341"/>
      <c r="G48" s="339" t="s">
        <v>183</v>
      </c>
    </row>
    <row r="49" spans="1:8">
      <c r="A49" s="336" t="s">
        <v>168</v>
      </c>
      <c r="B49" s="344">
        <v>1</v>
      </c>
      <c r="C49" s="287"/>
      <c r="E49" s="347"/>
      <c r="F49" s="341"/>
      <c r="G49" s="339"/>
    </row>
    <row r="50" spans="1:8">
      <c r="A50" s="336" t="s">
        <v>169</v>
      </c>
      <c r="B50" s="344">
        <v>1</v>
      </c>
      <c r="C50" s="287"/>
      <c r="E50" s="347"/>
      <c r="G50" s="339"/>
    </row>
    <row r="51" spans="1:8">
      <c r="A51" s="336" t="s">
        <v>170</v>
      </c>
      <c r="B51" s="344">
        <v>1</v>
      </c>
      <c r="C51" s="287"/>
      <c r="H51" s="335">
        <v>15</v>
      </c>
    </row>
    <row r="52" spans="1:8">
      <c r="H52" s="335">
        <f>H51+H40+H32+H20+H11</f>
        <v>100</v>
      </c>
    </row>
  </sheetData>
  <mergeCells count="18">
    <mergeCell ref="A1:H1"/>
    <mergeCell ref="C2:C11"/>
    <mergeCell ref="C13:C20"/>
    <mergeCell ref="C22:C24"/>
    <mergeCell ref="E22:G24"/>
    <mergeCell ref="E9:G10"/>
    <mergeCell ref="E19:G20"/>
    <mergeCell ref="E31:G32"/>
    <mergeCell ref="E39:G40"/>
    <mergeCell ref="E48:E50"/>
    <mergeCell ref="G48:G50"/>
    <mergeCell ref="A25:H25"/>
    <mergeCell ref="C26:C32"/>
    <mergeCell ref="C34:C40"/>
    <mergeCell ref="C42:C44"/>
    <mergeCell ref="C46:C51"/>
    <mergeCell ref="E46:G46"/>
    <mergeCell ref="E42:G44"/>
  </mergeCells>
  <pageMargins left="0.23622047244094491" right="0.23622047244094491" top="0.43307086614173229" bottom="0.43307086614173229" header="0.31496062992125984" footer="0.31496062992125984"/>
  <pageSetup paperSize="9" scale="8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tabSelected="1" zoomScale="85" zoomScaleNormal="85" workbookViewId="0">
      <selection activeCell="O76" sqref="O76"/>
    </sheetView>
  </sheetViews>
  <sheetFormatPr defaultRowHeight="15"/>
  <cols>
    <col min="1" max="1" width="6.5703125" bestFit="1" customWidth="1"/>
    <col min="2" max="2" width="9.140625" bestFit="1" customWidth="1"/>
    <col min="3" max="3" width="21.28515625" bestFit="1" customWidth="1"/>
    <col min="4" max="4" width="1.7109375" bestFit="1" customWidth="1"/>
    <col min="5" max="5" width="23.85546875" customWidth="1"/>
    <col min="6" max="6" width="6.85546875" bestFit="1" customWidth="1"/>
    <col min="7" max="7" width="9.28515625" customWidth="1"/>
    <col min="8" max="8" width="21.5703125" bestFit="1" customWidth="1"/>
    <col min="9" max="9" width="1.7109375" bestFit="1" customWidth="1"/>
    <col min="10" max="10" width="22" bestFit="1" customWidth="1"/>
    <col min="11" max="11" width="6.85546875" bestFit="1" customWidth="1"/>
    <col min="12" max="12" width="10" bestFit="1" customWidth="1"/>
    <col min="13" max="13" width="24" bestFit="1" customWidth="1"/>
    <col min="14" max="14" width="1.7109375" bestFit="1" customWidth="1"/>
    <col min="15" max="15" width="22.5703125" bestFit="1" customWidth="1"/>
    <col min="16" max="16" width="6.42578125" bestFit="1" customWidth="1"/>
    <col min="17" max="17" width="10" customWidth="1"/>
    <col min="18" max="18" width="26.140625" bestFit="1" customWidth="1"/>
    <col min="19" max="19" width="1.7109375" bestFit="1" customWidth="1"/>
    <col min="20" max="20" width="27.5703125" bestFit="1" customWidth="1"/>
    <col min="21" max="21" width="7.42578125" customWidth="1"/>
    <col min="22" max="22" width="9.140625" bestFit="1" customWidth="1"/>
    <col min="23" max="23" width="23.28515625" bestFit="1" customWidth="1"/>
    <col min="24" max="24" width="2.7109375" customWidth="1"/>
    <col min="25" max="25" width="22.5703125" bestFit="1" customWidth="1"/>
    <col min="28" max="28" width="24" bestFit="1" customWidth="1"/>
    <col min="29" max="29" width="3.5703125" customWidth="1"/>
    <col min="30" max="30" width="24" bestFit="1" customWidth="1"/>
    <col min="33" max="33" width="23.28515625" bestFit="1" customWidth="1"/>
    <col min="34" max="34" width="2.42578125" customWidth="1"/>
    <col min="35" max="35" width="26.42578125" bestFit="1" customWidth="1"/>
    <col min="38" max="38" width="17.7109375" customWidth="1"/>
    <col min="39" max="39" width="2" bestFit="1" customWidth="1"/>
    <col min="40" max="40" width="23.7109375" bestFit="1" customWidth="1"/>
    <col min="43" max="43" width="27.140625" customWidth="1"/>
    <col min="44" max="44" width="2" bestFit="1" customWidth="1"/>
    <col min="45" max="45" width="26.5703125" customWidth="1"/>
  </cols>
  <sheetData>
    <row r="1" spans="1:35" ht="19.5" thickBot="1">
      <c r="A1" s="312" t="s">
        <v>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</row>
    <row r="2" spans="1:35" ht="19.5" thickBot="1">
      <c r="A2" s="311"/>
      <c r="B2" s="311"/>
      <c r="C2" s="311"/>
      <c r="D2" s="311"/>
      <c r="E2" s="311"/>
      <c r="F2" s="299" t="s">
        <v>53</v>
      </c>
      <c r="G2" s="300"/>
      <c r="H2" s="300"/>
      <c r="I2" s="300"/>
      <c r="J2" s="301"/>
      <c r="K2" s="299" t="s">
        <v>54</v>
      </c>
      <c r="L2" s="302"/>
      <c r="M2" s="300"/>
      <c r="N2" s="300"/>
      <c r="O2" s="301"/>
      <c r="P2" s="299" t="s">
        <v>188</v>
      </c>
      <c r="Q2" s="302"/>
      <c r="R2" s="300"/>
      <c r="S2" s="300"/>
      <c r="T2" s="301"/>
      <c r="U2" s="299" t="s">
        <v>189</v>
      </c>
      <c r="V2" s="300"/>
      <c r="W2" s="300"/>
      <c r="X2" s="300"/>
      <c r="Y2" s="301"/>
      <c r="Z2" s="299" t="s">
        <v>186</v>
      </c>
      <c r="AA2" s="302"/>
      <c r="AB2" s="300"/>
      <c r="AC2" s="300"/>
      <c r="AD2" s="301"/>
      <c r="AE2" s="299" t="s">
        <v>187</v>
      </c>
      <c r="AF2" s="302"/>
      <c r="AG2" s="300"/>
      <c r="AH2" s="300"/>
      <c r="AI2" s="301"/>
    </row>
    <row r="3" spans="1:35" ht="15.75" thickBot="1">
      <c r="A3" s="311"/>
      <c r="B3" s="311"/>
      <c r="C3" s="311"/>
      <c r="D3" s="311"/>
      <c r="E3" s="311"/>
      <c r="F3" s="12">
        <v>17</v>
      </c>
      <c r="G3" s="12"/>
      <c r="H3" s="303"/>
      <c r="I3" s="304"/>
      <c r="J3" s="305"/>
      <c r="K3" s="12">
        <v>13</v>
      </c>
      <c r="L3" s="257"/>
      <c r="M3" s="306"/>
      <c r="N3" s="307"/>
      <c r="O3" s="308"/>
      <c r="P3" s="164">
        <v>11</v>
      </c>
      <c r="Q3" s="10"/>
      <c r="R3" s="309"/>
      <c r="S3" s="309"/>
      <c r="T3" s="310"/>
      <c r="U3" s="13">
        <v>14</v>
      </c>
      <c r="V3" s="10"/>
      <c r="W3" s="309"/>
      <c r="X3" s="309"/>
      <c r="Y3" s="310"/>
      <c r="Z3" s="12">
        <v>7</v>
      </c>
      <c r="AA3" s="12"/>
      <c r="AB3" s="309"/>
      <c r="AC3" s="309"/>
      <c r="AD3" s="310"/>
      <c r="AE3" s="13">
        <v>7</v>
      </c>
      <c r="AF3" s="10"/>
      <c r="AG3" s="309"/>
      <c r="AH3" s="309"/>
      <c r="AI3" s="310"/>
    </row>
    <row r="4" spans="1:35" s="23" customFormat="1">
      <c r="A4" s="311"/>
      <c r="B4" s="311"/>
      <c r="C4" s="311"/>
      <c r="D4" s="311"/>
      <c r="E4" s="311"/>
      <c r="F4" s="206"/>
      <c r="G4" s="206"/>
      <c r="H4" s="253"/>
      <c r="I4" s="254"/>
      <c r="J4" s="255"/>
      <c r="K4" s="206"/>
      <c r="L4" s="256"/>
      <c r="M4" s="258"/>
      <c r="N4" s="259"/>
      <c r="O4" s="260"/>
      <c r="P4" s="17"/>
      <c r="Q4" s="22"/>
      <c r="R4" s="129"/>
      <c r="S4" s="20"/>
      <c r="T4" s="21"/>
      <c r="U4" s="128">
        <v>0.375</v>
      </c>
      <c r="V4" s="22"/>
      <c r="W4" s="19"/>
      <c r="X4" s="20"/>
      <c r="Y4" s="21"/>
      <c r="Z4" s="14"/>
      <c r="AA4" s="22"/>
      <c r="AB4" s="129"/>
      <c r="AC4" s="20"/>
      <c r="AD4" s="21"/>
      <c r="AE4" s="128"/>
      <c r="AF4" s="22"/>
      <c r="AG4" s="129"/>
      <c r="AH4" s="20"/>
      <c r="AI4" s="21"/>
    </row>
    <row r="5" spans="1:35" s="23" customFormat="1">
      <c r="A5" s="311"/>
      <c r="B5" s="311"/>
      <c r="C5" s="311"/>
      <c r="D5" s="311"/>
      <c r="E5" s="311"/>
      <c r="F5" s="15">
        <v>0.33333333333333331</v>
      </c>
      <c r="G5" s="81" t="s">
        <v>60</v>
      </c>
      <c r="H5" s="88" t="s">
        <v>39</v>
      </c>
      <c r="I5" s="79" t="s">
        <v>0</v>
      </c>
      <c r="J5" s="80" t="s">
        <v>40</v>
      </c>
      <c r="K5" s="15">
        <v>0.33333333333333598</v>
      </c>
      <c r="L5" s="53"/>
      <c r="M5" s="25"/>
      <c r="N5" s="26"/>
      <c r="O5" s="27"/>
      <c r="P5" s="17"/>
      <c r="Q5" s="15"/>
      <c r="R5" s="52"/>
      <c r="S5" s="29"/>
      <c r="T5" s="30"/>
      <c r="U5" s="14">
        <v>0.39583333333333331</v>
      </c>
      <c r="V5" s="56"/>
      <c r="W5" s="28"/>
      <c r="X5" s="29"/>
      <c r="Y5" s="30"/>
      <c r="Z5" s="14"/>
      <c r="AA5" s="15"/>
      <c r="AB5" s="52"/>
      <c r="AC5" s="29"/>
      <c r="AD5" s="30"/>
      <c r="AE5" s="14"/>
      <c r="AF5" s="53"/>
      <c r="AG5" s="119"/>
      <c r="AH5" s="18"/>
      <c r="AI5" s="55"/>
    </row>
    <row r="6" spans="1:35" s="23" customFormat="1">
      <c r="A6" s="311"/>
      <c r="B6" s="311"/>
      <c r="C6" s="311"/>
      <c r="D6" s="311"/>
      <c r="E6" s="311"/>
      <c r="F6" s="15">
        <v>0.3611111111111111</v>
      </c>
      <c r="G6" s="82" t="s">
        <v>62</v>
      </c>
      <c r="H6" s="87" t="s">
        <v>4</v>
      </c>
      <c r="I6" s="7" t="s">
        <v>0</v>
      </c>
      <c r="J6" s="8" t="s">
        <v>35</v>
      </c>
      <c r="K6" s="15">
        <v>0.36111111111111299</v>
      </c>
      <c r="L6" s="53"/>
      <c r="M6" s="25"/>
      <c r="N6" s="26"/>
      <c r="O6" s="27"/>
      <c r="P6" s="17"/>
      <c r="Q6" s="56"/>
      <c r="R6" s="52"/>
      <c r="S6" s="29"/>
      <c r="T6" s="30"/>
      <c r="U6" s="14">
        <v>0.41666666666666669</v>
      </c>
      <c r="V6" s="56"/>
      <c r="W6" s="28"/>
      <c r="X6" s="29"/>
      <c r="Y6" s="30"/>
      <c r="Z6" s="14"/>
      <c r="AA6" s="56"/>
      <c r="AB6" s="52"/>
      <c r="AC6" s="29"/>
      <c r="AD6" s="30"/>
      <c r="AE6" s="14"/>
      <c r="AF6" s="53"/>
      <c r="AG6" s="119"/>
      <c r="AH6" s="18"/>
      <c r="AI6" s="55"/>
    </row>
    <row r="7" spans="1:35" s="23" customFormat="1">
      <c r="A7" s="311"/>
      <c r="B7" s="311"/>
      <c r="C7" s="311"/>
      <c r="D7" s="311"/>
      <c r="E7" s="311"/>
      <c r="F7" s="15">
        <v>0.38888888888888901</v>
      </c>
      <c r="G7" s="81" t="s">
        <v>60</v>
      </c>
      <c r="H7" s="88" t="s">
        <v>37</v>
      </c>
      <c r="I7" s="79" t="s">
        <v>0</v>
      </c>
      <c r="J7" s="80" t="s">
        <v>40</v>
      </c>
      <c r="K7" s="15">
        <v>0.38888888888889001</v>
      </c>
      <c r="L7" s="123" t="s">
        <v>58</v>
      </c>
      <c r="M7" s="165" t="s">
        <v>42</v>
      </c>
      <c r="N7" s="96" t="s">
        <v>0</v>
      </c>
      <c r="O7" s="97" t="s">
        <v>43</v>
      </c>
      <c r="P7" s="17"/>
      <c r="Q7" s="56"/>
      <c r="R7" s="52"/>
      <c r="S7" s="29"/>
      <c r="T7" s="30"/>
      <c r="U7" s="14">
        <v>0.4375</v>
      </c>
      <c r="V7" s="56"/>
      <c r="W7" s="28"/>
      <c r="X7" s="29"/>
      <c r="Y7" s="30"/>
      <c r="Z7" s="17"/>
      <c r="AA7" s="56"/>
      <c r="AB7" s="52"/>
      <c r="AC7" s="29"/>
      <c r="AD7" s="30"/>
      <c r="AE7" s="14"/>
      <c r="AF7" s="53"/>
      <c r="AG7" s="119"/>
      <c r="AH7" s="18"/>
      <c r="AI7" s="55"/>
    </row>
    <row r="8" spans="1:35" s="23" customFormat="1">
      <c r="A8" s="311"/>
      <c r="B8" s="311"/>
      <c r="C8" s="311"/>
      <c r="D8" s="311"/>
      <c r="E8" s="311"/>
      <c r="F8" s="15">
        <v>0.41666666666666702</v>
      </c>
      <c r="G8" s="84" t="s">
        <v>66</v>
      </c>
      <c r="H8" s="90" t="s">
        <v>22</v>
      </c>
      <c r="I8" s="75" t="s">
        <v>0</v>
      </c>
      <c r="J8" s="76" t="s">
        <v>23</v>
      </c>
      <c r="K8" s="15">
        <v>0.41666666666666702</v>
      </c>
      <c r="L8" s="124" t="s">
        <v>59</v>
      </c>
      <c r="M8" s="166" t="s">
        <v>31</v>
      </c>
      <c r="N8" s="99" t="s">
        <v>0</v>
      </c>
      <c r="O8" s="100" t="s">
        <v>47</v>
      </c>
      <c r="P8" s="17"/>
      <c r="Q8" s="56"/>
      <c r="R8" s="52"/>
      <c r="S8" s="29"/>
      <c r="T8" s="30"/>
      <c r="U8" s="14">
        <v>0.45833333333333298</v>
      </c>
      <c r="V8" s="56"/>
      <c r="W8" s="28"/>
      <c r="X8" s="29"/>
      <c r="Y8" s="30"/>
      <c r="Z8" s="17"/>
      <c r="AA8" s="56"/>
      <c r="AB8" s="52"/>
      <c r="AC8" s="29"/>
      <c r="AD8" s="30"/>
      <c r="AE8" s="14"/>
      <c r="AF8" s="53"/>
      <c r="AG8" s="119"/>
      <c r="AH8" s="18"/>
      <c r="AI8" s="55"/>
    </row>
    <row r="9" spans="1:35" s="23" customFormat="1">
      <c r="A9" s="311"/>
      <c r="B9" s="311"/>
      <c r="C9" s="311"/>
      <c r="D9" s="311"/>
      <c r="E9" s="311"/>
      <c r="F9" s="15">
        <v>0.44444444444444398</v>
      </c>
      <c r="G9" s="82" t="s">
        <v>62</v>
      </c>
      <c r="H9" s="87" t="s">
        <v>21</v>
      </c>
      <c r="I9" s="7" t="s">
        <v>0</v>
      </c>
      <c r="J9" s="8" t="s">
        <v>4</v>
      </c>
      <c r="K9" s="15">
        <v>0.44444444444444398</v>
      </c>
      <c r="L9" s="123" t="s">
        <v>58</v>
      </c>
      <c r="M9" s="165" t="s">
        <v>5</v>
      </c>
      <c r="N9" s="96" t="s">
        <v>0</v>
      </c>
      <c r="O9" s="97" t="s">
        <v>43</v>
      </c>
      <c r="P9" s="38">
        <v>0.40277777777777801</v>
      </c>
      <c r="Q9" s="56"/>
      <c r="R9" s="52"/>
      <c r="S9" s="29"/>
      <c r="T9" s="30"/>
      <c r="U9" s="14">
        <v>0.47916666666666702</v>
      </c>
      <c r="V9" s="133" t="s">
        <v>57</v>
      </c>
      <c r="W9" s="130" t="s">
        <v>50</v>
      </c>
      <c r="X9" s="126" t="s">
        <v>0</v>
      </c>
      <c r="Y9" s="127" t="s">
        <v>26</v>
      </c>
      <c r="Z9" s="17"/>
      <c r="AA9" s="56"/>
      <c r="AB9" s="52"/>
      <c r="AC9" s="29"/>
      <c r="AD9" s="30"/>
      <c r="AE9" s="14"/>
      <c r="AF9" s="53"/>
      <c r="AG9" s="119"/>
      <c r="AH9" s="18"/>
      <c r="AI9" s="55"/>
    </row>
    <row r="10" spans="1:35" s="23" customFormat="1">
      <c r="A10" s="311"/>
      <c r="B10" s="311"/>
      <c r="C10" s="311"/>
      <c r="D10" s="311"/>
      <c r="E10" s="311"/>
      <c r="F10" s="15">
        <v>0.47222222222222199</v>
      </c>
      <c r="G10" s="81" t="s">
        <v>60</v>
      </c>
      <c r="H10" s="88" t="s">
        <v>36</v>
      </c>
      <c r="I10" s="79" t="s">
        <v>0</v>
      </c>
      <c r="J10" s="80" t="s">
        <v>37</v>
      </c>
      <c r="K10" s="15">
        <v>0.47222222222222199</v>
      </c>
      <c r="L10" s="124" t="s">
        <v>59</v>
      </c>
      <c r="M10" s="166" t="s">
        <v>44</v>
      </c>
      <c r="N10" s="99" t="s">
        <v>0</v>
      </c>
      <c r="O10" s="100" t="s">
        <v>45</v>
      </c>
      <c r="P10" s="38">
        <v>0.43055555555555602</v>
      </c>
      <c r="Q10" s="56"/>
      <c r="R10" s="52"/>
      <c r="S10" s="29"/>
      <c r="T10" s="30"/>
      <c r="U10" s="14">
        <v>0.5</v>
      </c>
      <c r="V10" s="133" t="s">
        <v>57</v>
      </c>
      <c r="W10" s="130" t="s">
        <v>3</v>
      </c>
      <c r="X10" s="126" t="s">
        <v>0</v>
      </c>
      <c r="Y10" s="127" t="s">
        <v>43</v>
      </c>
      <c r="Z10" s="17"/>
      <c r="AA10" s="56"/>
      <c r="AB10" s="52"/>
      <c r="AC10" s="29"/>
      <c r="AD10" s="30"/>
      <c r="AE10" s="14"/>
      <c r="AF10" s="53"/>
      <c r="AG10" s="119"/>
      <c r="AH10" s="18"/>
      <c r="AI10" s="55"/>
    </row>
    <row r="11" spans="1:35" s="23" customFormat="1">
      <c r="A11" s="311"/>
      <c r="B11" s="311"/>
      <c r="C11" s="311"/>
      <c r="D11" s="311"/>
      <c r="E11" s="311"/>
      <c r="F11" s="15">
        <v>0.5</v>
      </c>
      <c r="G11" s="84" t="s">
        <v>66</v>
      </c>
      <c r="H11" s="90" t="s">
        <v>21</v>
      </c>
      <c r="I11" s="75" t="s">
        <v>0</v>
      </c>
      <c r="J11" s="76" t="s">
        <v>5</v>
      </c>
      <c r="K11" s="15">
        <v>0.5</v>
      </c>
      <c r="L11" s="123" t="s">
        <v>58</v>
      </c>
      <c r="M11" s="165" t="s">
        <v>41</v>
      </c>
      <c r="N11" s="96" t="s">
        <v>0</v>
      </c>
      <c r="O11" s="97" t="s">
        <v>5</v>
      </c>
      <c r="P11" s="38">
        <v>0.45833333333333298</v>
      </c>
      <c r="Q11" s="56"/>
      <c r="R11" s="52"/>
      <c r="S11" s="29"/>
      <c r="T11" s="30"/>
      <c r="U11" s="14">
        <v>0.52083333333333304</v>
      </c>
      <c r="V11" s="133" t="s">
        <v>57</v>
      </c>
      <c r="W11" s="130" t="s">
        <v>51</v>
      </c>
      <c r="X11" s="126" t="s">
        <v>0</v>
      </c>
      <c r="Y11" s="127" t="s">
        <v>22</v>
      </c>
      <c r="Z11" s="17"/>
      <c r="AA11" s="56"/>
      <c r="AB11" s="52"/>
      <c r="AC11" s="29"/>
      <c r="AD11" s="30"/>
      <c r="AE11" s="14"/>
      <c r="AF11" s="53"/>
      <c r="AG11" s="119"/>
      <c r="AH11" s="18"/>
      <c r="AI11" s="55"/>
    </row>
    <row r="12" spans="1:35" s="23" customFormat="1">
      <c r="A12" s="311"/>
      <c r="B12" s="311"/>
      <c r="C12" s="311"/>
      <c r="D12" s="311"/>
      <c r="E12" s="311"/>
      <c r="F12" s="15">
        <v>0.52777777777777801</v>
      </c>
      <c r="G12" s="81" t="s">
        <v>60</v>
      </c>
      <c r="H12" s="88" t="s">
        <v>38</v>
      </c>
      <c r="I12" s="79" t="s">
        <v>0</v>
      </c>
      <c r="J12" s="80" t="s">
        <v>37</v>
      </c>
      <c r="K12" s="15">
        <v>0.52777777777777779</v>
      </c>
      <c r="L12" s="124" t="s">
        <v>59</v>
      </c>
      <c r="M12" s="166" t="s">
        <v>46</v>
      </c>
      <c r="N12" s="99" t="s">
        <v>0</v>
      </c>
      <c r="O12" s="100" t="s">
        <v>45</v>
      </c>
      <c r="P12" s="38">
        <v>0.48611111111111099</v>
      </c>
      <c r="Q12" s="139" t="s">
        <v>56</v>
      </c>
      <c r="R12" s="168" t="s">
        <v>5</v>
      </c>
      <c r="S12" s="103" t="s">
        <v>0</v>
      </c>
      <c r="T12" s="104" t="s">
        <v>4</v>
      </c>
      <c r="U12" s="14">
        <v>0.54166666666666696</v>
      </c>
      <c r="V12" s="142" t="s">
        <v>123</v>
      </c>
      <c r="W12" s="169" t="s">
        <v>92</v>
      </c>
      <c r="X12" s="140" t="s">
        <v>0</v>
      </c>
      <c r="Y12" s="141" t="s">
        <v>36</v>
      </c>
      <c r="Z12" s="17"/>
      <c r="AA12" s="56"/>
      <c r="AB12" s="52"/>
      <c r="AC12" s="29"/>
      <c r="AD12" s="30"/>
      <c r="AE12" s="14"/>
      <c r="AF12" s="53"/>
      <c r="AG12" s="131"/>
      <c r="AH12" s="18"/>
      <c r="AI12" s="55"/>
    </row>
    <row r="13" spans="1:35" s="23" customFormat="1">
      <c r="A13" s="311"/>
      <c r="B13" s="311"/>
      <c r="C13" s="311"/>
      <c r="D13" s="311"/>
      <c r="E13" s="311"/>
      <c r="F13" s="15">
        <v>0.55555555555555503</v>
      </c>
      <c r="G13" s="82" t="s">
        <v>62</v>
      </c>
      <c r="H13" s="87" t="s">
        <v>21</v>
      </c>
      <c r="I13" s="7" t="s">
        <v>0</v>
      </c>
      <c r="J13" s="8" t="s">
        <v>35</v>
      </c>
      <c r="K13" s="15">
        <v>0.55555555555555602</v>
      </c>
      <c r="L13" s="123" t="s">
        <v>58</v>
      </c>
      <c r="M13" s="165" t="s">
        <v>22</v>
      </c>
      <c r="N13" s="96" t="s">
        <v>0</v>
      </c>
      <c r="O13" s="97" t="s">
        <v>5</v>
      </c>
      <c r="P13" s="38">
        <v>0.51388888888888895</v>
      </c>
      <c r="Q13" s="139" t="s">
        <v>56</v>
      </c>
      <c r="R13" s="168" t="s">
        <v>36</v>
      </c>
      <c r="S13" s="103" t="s">
        <v>0</v>
      </c>
      <c r="T13" s="104" t="s">
        <v>38</v>
      </c>
      <c r="U13" s="14">
        <v>0.5625</v>
      </c>
      <c r="V13" s="142" t="s">
        <v>123</v>
      </c>
      <c r="W13" s="169" t="s">
        <v>91</v>
      </c>
      <c r="X13" s="140" t="s">
        <v>0</v>
      </c>
      <c r="Y13" s="141" t="s">
        <v>22</v>
      </c>
      <c r="Z13" s="17"/>
      <c r="AA13" s="56"/>
      <c r="AB13" s="52"/>
      <c r="AC13" s="29"/>
      <c r="AD13" s="30"/>
      <c r="AE13" s="14"/>
      <c r="AF13" s="53"/>
      <c r="AG13" s="119"/>
      <c r="AH13" s="18"/>
      <c r="AI13" s="55"/>
    </row>
    <row r="14" spans="1:35" s="23" customFormat="1">
      <c r="A14" s="311"/>
      <c r="B14" s="311"/>
      <c r="C14" s="311"/>
      <c r="D14" s="311"/>
      <c r="E14" s="311"/>
      <c r="F14" s="15">
        <v>0.58333333333333304</v>
      </c>
      <c r="G14" s="81" t="s">
        <v>60</v>
      </c>
      <c r="H14" s="88" t="s">
        <v>36</v>
      </c>
      <c r="I14" s="79" t="s">
        <v>0</v>
      </c>
      <c r="J14" s="80" t="s">
        <v>38</v>
      </c>
      <c r="K14" s="15">
        <v>0.58333333333333304</v>
      </c>
      <c r="L14" s="125" t="s">
        <v>64</v>
      </c>
      <c r="M14" s="167" t="s">
        <v>27</v>
      </c>
      <c r="N14" s="101" t="s">
        <v>0</v>
      </c>
      <c r="O14" s="102" t="s">
        <v>32</v>
      </c>
      <c r="P14" s="38">
        <v>0.54166666666666696</v>
      </c>
      <c r="Q14" s="139" t="s">
        <v>56</v>
      </c>
      <c r="R14" s="168" t="s">
        <v>48</v>
      </c>
      <c r="S14" s="103" t="s">
        <v>0</v>
      </c>
      <c r="T14" s="104" t="s">
        <v>49</v>
      </c>
      <c r="U14" s="14">
        <v>0.58333333333333304</v>
      </c>
      <c r="V14" s="142" t="s">
        <v>123</v>
      </c>
      <c r="W14" s="169" t="s">
        <v>3</v>
      </c>
      <c r="X14" s="140" t="s">
        <v>0</v>
      </c>
      <c r="Y14" s="141" t="s">
        <v>90</v>
      </c>
      <c r="Z14" s="17"/>
      <c r="AA14" s="56"/>
      <c r="AB14" s="52"/>
      <c r="AC14" s="29"/>
      <c r="AD14" s="30"/>
      <c r="AE14" s="14"/>
      <c r="AF14" s="53"/>
      <c r="AG14" s="119"/>
      <c r="AH14" s="18"/>
      <c r="AI14" s="55"/>
    </row>
    <row r="15" spans="1:35" s="23" customFormat="1">
      <c r="A15" s="311"/>
      <c r="B15" s="311"/>
      <c r="C15" s="311"/>
      <c r="D15" s="311"/>
      <c r="E15" s="311"/>
      <c r="F15" s="15">
        <v>0.61111111111111105</v>
      </c>
      <c r="G15" s="82" t="s">
        <v>62</v>
      </c>
      <c r="H15" s="87" t="s">
        <v>35</v>
      </c>
      <c r="I15" s="7" t="s">
        <v>0</v>
      </c>
      <c r="J15" s="8" t="s">
        <v>34</v>
      </c>
      <c r="K15" s="15">
        <v>0.61111111111111105</v>
      </c>
      <c r="L15" s="124" t="s">
        <v>59</v>
      </c>
      <c r="M15" s="166" t="s">
        <v>44</v>
      </c>
      <c r="N15" s="99" t="s">
        <v>0</v>
      </c>
      <c r="O15" s="100" t="s">
        <v>46</v>
      </c>
      <c r="P15" s="38">
        <v>0.56944444444444398</v>
      </c>
      <c r="Q15" s="147" t="s">
        <v>118</v>
      </c>
      <c r="R15" s="134" t="s">
        <v>80</v>
      </c>
      <c r="S15" s="3" t="s">
        <v>0</v>
      </c>
      <c r="T15" s="4" t="s">
        <v>73</v>
      </c>
      <c r="U15" s="14">
        <v>0.60416666666666696</v>
      </c>
      <c r="V15" s="56"/>
      <c r="W15" s="52"/>
      <c r="X15" s="29"/>
      <c r="Y15" s="30"/>
      <c r="Z15" s="17">
        <v>0.54861111111111105</v>
      </c>
      <c r="AA15" s="156" t="s">
        <v>119</v>
      </c>
      <c r="AB15" s="157" t="s">
        <v>30</v>
      </c>
      <c r="AC15" s="158" t="s">
        <v>0</v>
      </c>
      <c r="AD15" s="159" t="s">
        <v>32</v>
      </c>
      <c r="AE15" s="14"/>
      <c r="AF15" s="53"/>
      <c r="AG15" s="119"/>
      <c r="AH15" s="18"/>
      <c r="AI15" s="55"/>
    </row>
    <row r="16" spans="1:35" s="23" customFormat="1">
      <c r="A16" s="311"/>
      <c r="B16" s="311"/>
      <c r="C16" s="311"/>
      <c r="D16" s="311"/>
      <c r="E16" s="311"/>
      <c r="F16" s="15">
        <v>0.63888888888888895</v>
      </c>
      <c r="G16" s="85" t="s">
        <v>68</v>
      </c>
      <c r="H16" s="91" t="s">
        <v>2</v>
      </c>
      <c r="I16" s="5" t="s">
        <v>0</v>
      </c>
      <c r="J16" s="6" t="s">
        <v>6</v>
      </c>
      <c r="K16" s="15">
        <v>0.63888888888888895</v>
      </c>
      <c r="L16" s="123" t="s">
        <v>58</v>
      </c>
      <c r="M16" s="165" t="s">
        <v>41</v>
      </c>
      <c r="N16" s="96" t="s">
        <v>0</v>
      </c>
      <c r="O16" s="97" t="s">
        <v>22</v>
      </c>
      <c r="P16" s="38">
        <v>0.59722222222222199</v>
      </c>
      <c r="Q16" s="147" t="s">
        <v>118</v>
      </c>
      <c r="R16" s="134" t="s">
        <v>74</v>
      </c>
      <c r="S16" s="3" t="s">
        <v>0</v>
      </c>
      <c r="T16" s="4" t="s">
        <v>81</v>
      </c>
      <c r="U16" s="14">
        <v>0.625</v>
      </c>
      <c r="V16" s="143" t="s">
        <v>106</v>
      </c>
      <c r="W16" s="170" t="s">
        <v>3</v>
      </c>
      <c r="X16" s="137" t="s">
        <v>0</v>
      </c>
      <c r="Y16" s="138" t="s">
        <v>101</v>
      </c>
      <c r="Z16" s="17">
        <v>0.58333333333333304</v>
      </c>
      <c r="AA16" s="156" t="s">
        <v>119</v>
      </c>
      <c r="AB16" s="157" t="s">
        <v>77</v>
      </c>
      <c r="AC16" s="158" t="s">
        <v>0</v>
      </c>
      <c r="AD16" s="159" t="s">
        <v>79</v>
      </c>
      <c r="AE16" s="38">
        <v>0.59722222222222199</v>
      </c>
      <c r="AF16" s="163" t="s">
        <v>110</v>
      </c>
      <c r="AG16" s="162" t="s">
        <v>22</v>
      </c>
      <c r="AH16" s="160" t="s">
        <v>0</v>
      </c>
      <c r="AI16" s="161" t="s">
        <v>92</v>
      </c>
    </row>
    <row r="17" spans="1:40" s="23" customFormat="1">
      <c r="A17" s="311"/>
      <c r="B17" s="311"/>
      <c r="C17" s="311"/>
      <c r="D17" s="311"/>
      <c r="E17" s="311"/>
      <c r="F17" s="15">
        <v>0.67361111111111116</v>
      </c>
      <c r="G17" s="83" t="s">
        <v>67</v>
      </c>
      <c r="H17" s="89" t="s">
        <v>25</v>
      </c>
      <c r="I17" s="77" t="s">
        <v>0</v>
      </c>
      <c r="J17" s="78" t="s">
        <v>26</v>
      </c>
      <c r="K17" s="15">
        <v>0.66666666666666696</v>
      </c>
      <c r="L17" s="124" t="s">
        <v>59</v>
      </c>
      <c r="M17" s="166" t="s">
        <v>45</v>
      </c>
      <c r="N17" s="99" t="s">
        <v>0</v>
      </c>
      <c r="O17" s="100" t="s">
        <v>47</v>
      </c>
      <c r="P17" s="38">
        <v>0.625</v>
      </c>
      <c r="Q17" s="147" t="s">
        <v>114</v>
      </c>
      <c r="R17" s="134" t="s">
        <v>84</v>
      </c>
      <c r="S17" s="3" t="s">
        <v>0</v>
      </c>
      <c r="T17" s="4" t="s">
        <v>85</v>
      </c>
      <c r="U17" s="14">
        <v>0.64583333333333304</v>
      </c>
      <c r="V17" s="143" t="s">
        <v>106</v>
      </c>
      <c r="W17" s="170" t="s">
        <v>98</v>
      </c>
      <c r="X17" s="137" t="s">
        <v>0</v>
      </c>
      <c r="Y17" s="138" t="s">
        <v>73</v>
      </c>
      <c r="Z17" s="17">
        <v>0.61805555555555602</v>
      </c>
      <c r="AA17" s="156" t="s">
        <v>119</v>
      </c>
      <c r="AB17" s="157" t="s">
        <v>78</v>
      </c>
      <c r="AC17" s="158" t="s">
        <v>0</v>
      </c>
      <c r="AD17" s="159" t="s">
        <v>1</v>
      </c>
      <c r="AE17" s="38">
        <v>0.625</v>
      </c>
      <c r="AF17" s="163" t="s">
        <v>110</v>
      </c>
      <c r="AG17" s="162" t="s">
        <v>91</v>
      </c>
      <c r="AH17" s="160" t="s">
        <v>0</v>
      </c>
      <c r="AI17" s="161" t="s">
        <v>48</v>
      </c>
    </row>
    <row r="18" spans="1:40" s="23" customFormat="1">
      <c r="A18" s="311"/>
      <c r="B18" s="311"/>
      <c r="C18" s="311"/>
      <c r="D18" s="311"/>
      <c r="E18" s="311"/>
      <c r="F18" s="15">
        <v>0.70138888888888884</v>
      </c>
      <c r="G18" s="83" t="s">
        <v>67</v>
      </c>
      <c r="H18" s="89" t="s">
        <v>24</v>
      </c>
      <c r="I18" s="77" t="s">
        <v>0</v>
      </c>
      <c r="J18" s="78" t="s">
        <v>4</v>
      </c>
      <c r="K18" s="15">
        <v>0.69444444444444497</v>
      </c>
      <c r="L18" s="125" t="s">
        <v>64</v>
      </c>
      <c r="M18" s="167" t="s">
        <v>28</v>
      </c>
      <c r="N18" s="101" t="s">
        <v>0</v>
      </c>
      <c r="O18" s="102" t="s">
        <v>31</v>
      </c>
      <c r="P18" s="38">
        <v>0.65277777777777801</v>
      </c>
      <c r="Q18" s="147" t="s">
        <v>114</v>
      </c>
      <c r="R18" s="134" t="s">
        <v>47</v>
      </c>
      <c r="S18" s="3" t="s">
        <v>0</v>
      </c>
      <c r="T18" s="4" t="s">
        <v>77</v>
      </c>
      <c r="U18" s="14">
        <v>0.66666666666666696</v>
      </c>
      <c r="V18" s="144" t="s">
        <v>107</v>
      </c>
      <c r="W18" s="171" t="s">
        <v>22</v>
      </c>
      <c r="X18" s="135" t="s">
        <v>0</v>
      </c>
      <c r="Y18" s="136" t="s">
        <v>80</v>
      </c>
      <c r="Z18" s="17">
        <v>0.65277777777777779</v>
      </c>
      <c r="AA18" s="148" t="s">
        <v>122</v>
      </c>
      <c r="AB18" s="149" t="s">
        <v>22</v>
      </c>
      <c r="AC18" s="150" t="s">
        <v>0</v>
      </c>
      <c r="AD18" s="151" t="s">
        <v>74</v>
      </c>
      <c r="AE18" s="38">
        <v>0.65277777777777801</v>
      </c>
      <c r="AF18" s="163" t="s">
        <v>109</v>
      </c>
      <c r="AG18" s="162" t="s">
        <v>89</v>
      </c>
      <c r="AH18" s="160" t="s">
        <v>0</v>
      </c>
      <c r="AI18" s="161" t="s">
        <v>90</v>
      </c>
    </row>
    <row r="19" spans="1:40" s="23" customFormat="1">
      <c r="A19" s="311"/>
      <c r="B19" s="311"/>
      <c r="C19" s="311"/>
      <c r="D19" s="311"/>
      <c r="E19" s="311"/>
      <c r="F19" s="15">
        <v>0.72916666666666663</v>
      </c>
      <c r="G19" s="82" t="s">
        <v>62</v>
      </c>
      <c r="H19" s="87" t="s">
        <v>33</v>
      </c>
      <c r="I19" s="7" t="s">
        <v>0</v>
      </c>
      <c r="J19" s="8" t="s">
        <v>34</v>
      </c>
      <c r="K19" s="15">
        <v>0.72222222222222199</v>
      </c>
      <c r="L19" s="125" t="s">
        <v>64</v>
      </c>
      <c r="M19" s="167" t="s">
        <v>29</v>
      </c>
      <c r="N19" s="101" t="s">
        <v>0</v>
      </c>
      <c r="O19" s="102" t="s">
        <v>30</v>
      </c>
      <c r="P19" s="38">
        <v>0.68055555555555503</v>
      </c>
      <c r="Q19" s="147" t="s">
        <v>116</v>
      </c>
      <c r="R19" s="134" t="s">
        <v>72</v>
      </c>
      <c r="S19" s="3" t="s">
        <v>0</v>
      </c>
      <c r="T19" s="4" t="s">
        <v>82</v>
      </c>
      <c r="U19" s="14">
        <v>0.6875</v>
      </c>
      <c r="V19" s="144" t="s">
        <v>107</v>
      </c>
      <c r="W19" s="171" t="s">
        <v>102</v>
      </c>
      <c r="X19" s="135" t="s">
        <v>0</v>
      </c>
      <c r="Y19" s="136" t="s">
        <v>32</v>
      </c>
      <c r="Z19" s="17">
        <v>0.6875</v>
      </c>
      <c r="AA19" s="148" t="s">
        <v>122</v>
      </c>
      <c r="AB19" s="149" t="s">
        <v>75</v>
      </c>
      <c r="AC19" s="150" t="s">
        <v>0</v>
      </c>
      <c r="AD19" s="151" t="s">
        <v>76</v>
      </c>
      <c r="AE19" s="38">
        <v>0.68055555555555503</v>
      </c>
      <c r="AF19" s="163" t="s">
        <v>109</v>
      </c>
      <c r="AG19" s="162" t="s">
        <v>37</v>
      </c>
      <c r="AH19" s="160" t="s">
        <v>0</v>
      </c>
      <c r="AI19" s="161" t="s">
        <v>3</v>
      </c>
    </row>
    <row r="20" spans="1:40" s="23" customFormat="1">
      <c r="A20" s="311"/>
      <c r="B20" s="311"/>
      <c r="C20" s="311"/>
      <c r="D20" s="311"/>
      <c r="E20" s="311"/>
      <c r="F20" s="15">
        <v>0.75694444444444453</v>
      </c>
      <c r="G20" s="85" t="s">
        <v>68</v>
      </c>
      <c r="H20" s="91" t="s">
        <v>3</v>
      </c>
      <c r="I20" s="5" t="s">
        <v>0</v>
      </c>
      <c r="J20" s="6" t="s">
        <v>1</v>
      </c>
      <c r="K20" s="15"/>
      <c r="L20" s="53"/>
      <c r="M20" s="25"/>
      <c r="N20" s="18"/>
      <c r="O20" s="27"/>
      <c r="P20" s="38">
        <v>0.70833333333333304</v>
      </c>
      <c r="Q20" s="147" t="s">
        <v>116</v>
      </c>
      <c r="R20" s="134" t="s">
        <v>33</v>
      </c>
      <c r="S20" s="3" t="s">
        <v>0</v>
      </c>
      <c r="T20" s="4" t="s">
        <v>83</v>
      </c>
      <c r="U20" s="14">
        <v>0.70833333333333404</v>
      </c>
      <c r="V20" s="85" t="s">
        <v>103</v>
      </c>
      <c r="W20" s="91" t="s">
        <v>99</v>
      </c>
      <c r="X20" s="5" t="s">
        <v>0</v>
      </c>
      <c r="Y20" s="6" t="s">
        <v>21</v>
      </c>
      <c r="Z20" s="17">
        <v>0.72222222222222199</v>
      </c>
      <c r="AA20" s="152" t="s">
        <v>121</v>
      </c>
      <c r="AB20" s="153" t="s">
        <v>71</v>
      </c>
      <c r="AC20" s="154" t="s">
        <v>0</v>
      </c>
      <c r="AD20" s="155" t="s">
        <v>3</v>
      </c>
      <c r="AE20" s="38">
        <v>0.70833333333333304</v>
      </c>
      <c r="AF20" s="163" t="s">
        <v>109</v>
      </c>
      <c r="AG20" s="162" t="s">
        <v>77</v>
      </c>
      <c r="AH20" s="160" t="s">
        <v>0</v>
      </c>
      <c r="AI20" s="161" t="s">
        <v>32</v>
      </c>
    </row>
    <row r="21" spans="1:40" s="23" customFormat="1">
      <c r="A21" s="311"/>
      <c r="B21" s="311"/>
      <c r="C21" s="311"/>
      <c r="D21" s="311"/>
      <c r="E21" s="311"/>
      <c r="F21" s="70">
        <v>0.79166666666666663</v>
      </c>
      <c r="G21" s="110" t="s">
        <v>105</v>
      </c>
      <c r="H21" s="120" t="s">
        <v>4</v>
      </c>
      <c r="I21" s="121" t="s">
        <v>0</v>
      </c>
      <c r="J21" s="122" t="s">
        <v>5</v>
      </c>
      <c r="K21" s="15"/>
      <c r="L21" s="53"/>
      <c r="M21" s="25"/>
      <c r="N21" s="61"/>
      <c r="O21" s="30"/>
      <c r="P21" s="38">
        <v>0.73611111111111105</v>
      </c>
      <c r="Q21" s="147" t="s">
        <v>115</v>
      </c>
      <c r="R21" s="134" t="s">
        <v>86</v>
      </c>
      <c r="S21" s="3" t="s">
        <v>0</v>
      </c>
      <c r="T21" s="4" t="s">
        <v>87</v>
      </c>
      <c r="U21" s="14">
        <v>0.72916666666666696</v>
      </c>
      <c r="V21" s="85" t="s">
        <v>103</v>
      </c>
      <c r="W21" s="91" t="s">
        <v>36</v>
      </c>
      <c r="X21" s="5" t="s">
        <v>0</v>
      </c>
      <c r="Y21" s="6" t="s">
        <v>32</v>
      </c>
      <c r="Z21" s="17">
        <v>0.75694444444444497</v>
      </c>
      <c r="AA21" s="152" t="s">
        <v>121</v>
      </c>
      <c r="AB21" s="153" t="s">
        <v>72</v>
      </c>
      <c r="AC21" s="154" t="s">
        <v>0</v>
      </c>
      <c r="AD21" s="155" t="s">
        <v>73</v>
      </c>
      <c r="AE21" s="38">
        <v>0.73611111111111105</v>
      </c>
      <c r="AF21" s="163" t="s">
        <v>111</v>
      </c>
      <c r="AG21" s="162" t="s">
        <v>80</v>
      </c>
      <c r="AH21" s="160" t="s">
        <v>0</v>
      </c>
      <c r="AI21" s="161" t="s">
        <v>36</v>
      </c>
    </row>
    <row r="22" spans="1:40" s="23" customFormat="1">
      <c r="A22" s="311"/>
      <c r="B22" s="311"/>
      <c r="C22" s="311"/>
      <c r="D22" s="311"/>
      <c r="E22" s="311"/>
      <c r="F22" s="15"/>
      <c r="G22" s="146"/>
      <c r="H22" s="91"/>
      <c r="I22" s="5"/>
      <c r="J22" s="6"/>
      <c r="K22" s="15"/>
      <c r="L22" s="53"/>
      <c r="M22" s="25"/>
      <c r="N22" s="61"/>
      <c r="O22" s="30"/>
      <c r="P22" s="38">
        <v>0.76388888888888884</v>
      </c>
      <c r="Q22" s="147" t="s">
        <v>115</v>
      </c>
      <c r="R22" s="134" t="s">
        <v>42</v>
      </c>
      <c r="S22" s="3" t="s">
        <v>0</v>
      </c>
      <c r="T22" s="4" t="s">
        <v>88</v>
      </c>
      <c r="U22" s="14">
        <v>0.75</v>
      </c>
      <c r="V22" s="85" t="s">
        <v>104</v>
      </c>
      <c r="W22" s="91" t="s">
        <v>46</v>
      </c>
      <c r="X22" s="5" t="s">
        <v>0</v>
      </c>
      <c r="Y22" s="6" t="s">
        <v>97</v>
      </c>
      <c r="Z22" s="38"/>
      <c r="AA22" s="70"/>
      <c r="AB22" s="52"/>
      <c r="AC22" s="29"/>
      <c r="AD22" s="30"/>
      <c r="AE22" s="38">
        <v>0.76388888888888884</v>
      </c>
      <c r="AF22" s="163" t="s">
        <v>111</v>
      </c>
      <c r="AG22" s="162" t="s">
        <v>93</v>
      </c>
      <c r="AH22" s="160" t="s">
        <v>0</v>
      </c>
      <c r="AI22" s="161" t="s">
        <v>38</v>
      </c>
    </row>
    <row r="23" spans="1:40" s="23" customFormat="1">
      <c r="A23" s="311"/>
      <c r="B23" s="311"/>
      <c r="C23" s="311"/>
      <c r="D23" s="311"/>
      <c r="E23" s="311"/>
      <c r="F23" s="15"/>
      <c r="G23" s="146"/>
      <c r="H23" s="91"/>
      <c r="I23" s="5"/>
      <c r="J23" s="6"/>
      <c r="K23" s="15"/>
      <c r="L23" s="53"/>
      <c r="M23" s="25"/>
      <c r="N23" s="61"/>
      <c r="O23" s="30"/>
      <c r="P23" s="38">
        <v>0.79166666666666663</v>
      </c>
      <c r="Q23" s="56"/>
      <c r="R23" s="52"/>
      <c r="S23" s="29"/>
      <c r="T23" s="30"/>
      <c r="U23" s="14">
        <v>0.77083333333333404</v>
      </c>
      <c r="V23" s="85" t="s">
        <v>104</v>
      </c>
      <c r="W23" s="91" t="s">
        <v>31</v>
      </c>
      <c r="X23" s="5" t="s">
        <v>0</v>
      </c>
      <c r="Y23" s="6" t="s">
        <v>3</v>
      </c>
      <c r="Z23" s="38"/>
      <c r="AA23" s="70"/>
      <c r="AB23" s="52"/>
      <c r="AC23" s="29"/>
      <c r="AD23" s="30"/>
      <c r="AE23" s="69"/>
      <c r="AF23" s="53"/>
      <c r="AG23" s="131"/>
      <c r="AH23" s="61"/>
      <c r="AI23" s="62"/>
    </row>
    <row r="24" spans="1:40" s="23" customFormat="1" ht="15.75" thickBot="1">
      <c r="A24" s="311"/>
      <c r="B24" s="311"/>
      <c r="C24" s="311"/>
      <c r="D24" s="311"/>
      <c r="E24" s="311"/>
      <c r="F24" s="49"/>
      <c r="G24" s="191"/>
      <c r="H24" s="92"/>
      <c r="I24" s="93"/>
      <c r="J24" s="94"/>
      <c r="K24" s="49"/>
      <c r="L24" s="63"/>
      <c r="M24" s="40"/>
      <c r="N24" s="50"/>
      <c r="O24" s="42"/>
      <c r="P24" s="39"/>
      <c r="Q24" s="49"/>
      <c r="R24" s="145"/>
      <c r="S24" s="65"/>
      <c r="T24" s="66"/>
      <c r="U24" s="31"/>
      <c r="V24" s="86"/>
      <c r="W24" s="92"/>
      <c r="X24" s="93"/>
      <c r="Y24" s="94"/>
      <c r="Z24" s="31"/>
      <c r="AA24" s="49"/>
      <c r="AB24" s="145"/>
      <c r="AC24" s="65"/>
      <c r="AD24" s="66"/>
      <c r="AE24" s="31"/>
      <c r="AF24" s="63"/>
      <c r="AG24" s="132"/>
      <c r="AH24" s="41"/>
      <c r="AI24" s="68"/>
    </row>
    <row r="25" spans="1:40" s="33" customFormat="1">
      <c r="A25" s="311"/>
      <c r="B25" s="311"/>
      <c r="C25" s="311"/>
      <c r="D25" s="311"/>
      <c r="E25" s="311"/>
      <c r="F25" s="32"/>
      <c r="G25" s="32"/>
      <c r="I25" s="34"/>
      <c r="K25" s="32"/>
      <c r="N25" s="34"/>
      <c r="P25" s="32"/>
      <c r="Q25" s="32"/>
      <c r="R25" s="35"/>
      <c r="S25" s="32"/>
      <c r="T25" s="35"/>
      <c r="U25" s="32"/>
      <c r="W25" s="36"/>
      <c r="Y25" s="36"/>
    </row>
    <row r="26" spans="1:40" ht="19.5" thickBot="1">
      <c r="A26" s="314" t="s">
        <v>126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</row>
    <row r="27" spans="1:40" ht="19.5" thickBot="1">
      <c r="A27" s="299" t="s">
        <v>52</v>
      </c>
      <c r="B27" s="300"/>
      <c r="C27" s="300"/>
      <c r="D27" s="300"/>
      <c r="E27" s="301"/>
      <c r="F27" s="299" t="s">
        <v>53</v>
      </c>
      <c r="G27" s="300"/>
      <c r="H27" s="300"/>
      <c r="I27" s="300"/>
      <c r="J27" s="301"/>
      <c r="K27" s="326" t="s">
        <v>54</v>
      </c>
      <c r="L27" s="327"/>
      <c r="M27" s="328"/>
      <c r="N27" s="328"/>
      <c r="O27" s="329"/>
      <c r="P27" s="299" t="s">
        <v>188</v>
      </c>
      <c r="Q27" s="302"/>
      <c r="R27" s="300"/>
      <c r="S27" s="300"/>
      <c r="T27" s="301"/>
      <c r="U27" s="299" t="s">
        <v>189</v>
      </c>
      <c r="V27" s="300"/>
      <c r="W27" s="300"/>
      <c r="X27" s="300"/>
      <c r="Y27" s="301"/>
      <c r="Z27" s="299" t="s">
        <v>186</v>
      </c>
      <c r="AA27" s="302"/>
      <c r="AB27" s="300"/>
      <c r="AC27" s="300"/>
      <c r="AD27" s="301"/>
      <c r="AE27" s="299" t="s">
        <v>187</v>
      </c>
      <c r="AF27" s="302"/>
      <c r="AG27" s="300"/>
      <c r="AH27" s="300"/>
      <c r="AI27" s="301"/>
      <c r="AJ27" s="299" t="s">
        <v>185</v>
      </c>
      <c r="AK27" s="300"/>
      <c r="AL27" s="300"/>
      <c r="AM27" s="300"/>
      <c r="AN27" s="301"/>
    </row>
    <row r="28" spans="1:40" ht="15.75" thickBot="1">
      <c r="A28" s="12">
        <v>10</v>
      </c>
      <c r="B28" s="12"/>
      <c r="C28" s="316"/>
      <c r="D28" s="317"/>
      <c r="E28" s="318"/>
      <c r="F28" s="12">
        <v>15</v>
      </c>
      <c r="G28" s="12"/>
      <c r="H28" s="319"/>
      <c r="I28" s="317"/>
      <c r="J28" s="318"/>
      <c r="K28" s="198">
        <v>15</v>
      </c>
      <c r="L28" s="37"/>
      <c r="M28" s="320" t="s">
        <v>70</v>
      </c>
      <c r="N28" s="321"/>
      <c r="O28" s="322"/>
      <c r="P28" s="196">
        <v>17</v>
      </c>
      <c r="Q28" s="12"/>
      <c r="R28" s="323"/>
      <c r="S28" s="324"/>
      <c r="T28" s="325"/>
      <c r="U28" s="11">
        <v>22</v>
      </c>
      <c r="V28" s="10"/>
      <c r="W28" s="323"/>
      <c r="X28" s="324"/>
      <c r="Y28" s="325"/>
      <c r="Z28" s="12">
        <v>14</v>
      </c>
      <c r="AA28" s="12"/>
      <c r="AB28" s="323"/>
      <c r="AC28" s="324"/>
      <c r="AD28" s="325"/>
      <c r="AE28" s="13">
        <v>17</v>
      </c>
      <c r="AF28" s="12"/>
      <c r="AG28" s="323"/>
      <c r="AH28" s="324"/>
      <c r="AI28" s="325"/>
      <c r="AJ28" s="10">
        <v>12</v>
      </c>
      <c r="AK28" s="12"/>
      <c r="AL28" s="304"/>
      <c r="AM28" s="304"/>
      <c r="AN28" s="305"/>
    </row>
    <row r="29" spans="1:40" s="23" customFormat="1">
      <c r="A29" s="22">
        <v>0.35416666666666669</v>
      </c>
      <c r="B29" s="184" t="s">
        <v>68</v>
      </c>
      <c r="C29" s="203" t="s">
        <v>3</v>
      </c>
      <c r="D29" s="204" t="s">
        <v>0</v>
      </c>
      <c r="E29" s="205" t="s">
        <v>4</v>
      </c>
      <c r="F29" s="22">
        <v>0.375</v>
      </c>
      <c r="G29" s="199" t="s">
        <v>64</v>
      </c>
      <c r="H29" s="200" t="s">
        <v>27</v>
      </c>
      <c r="I29" s="201" t="s">
        <v>0</v>
      </c>
      <c r="J29" s="202" t="s">
        <v>31</v>
      </c>
      <c r="K29" s="197">
        <v>0.375</v>
      </c>
      <c r="L29" s="105" t="s">
        <v>58</v>
      </c>
      <c r="M29" s="95" t="s">
        <v>5</v>
      </c>
      <c r="N29" s="96" t="s">
        <v>0</v>
      </c>
      <c r="O29" s="192" t="s">
        <v>42</v>
      </c>
      <c r="P29" s="195">
        <v>0.35416666666666669</v>
      </c>
      <c r="Q29" s="220" t="s">
        <v>114</v>
      </c>
      <c r="R29" s="217" t="s">
        <v>47</v>
      </c>
      <c r="S29" s="218" t="s">
        <v>0</v>
      </c>
      <c r="T29" s="219" t="s">
        <v>84</v>
      </c>
      <c r="U29" s="172">
        <v>0.35416666666666669</v>
      </c>
      <c r="V29" s="143" t="s">
        <v>106</v>
      </c>
      <c r="W29" s="214" t="s">
        <v>3</v>
      </c>
      <c r="X29" s="215" t="s">
        <v>0</v>
      </c>
      <c r="Y29" s="216" t="s">
        <v>73</v>
      </c>
      <c r="Z29" s="24">
        <v>0.35416666666666669</v>
      </c>
      <c r="AA29" s="156" t="s">
        <v>119</v>
      </c>
      <c r="AB29" s="211" t="s">
        <v>30</v>
      </c>
      <c r="AC29" s="212" t="s">
        <v>0</v>
      </c>
      <c r="AD29" s="213" t="s">
        <v>79</v>
      </c>
      <c r="AE29" s="22">
        <v>0.34722222222222227</v>
      </c>
      <c r="AF29" s="207" t="s">
        <v>123</v>
      </c>
      <c r="AG29" s="208" t="s">
        <v>3</v>
      </c>
      <c r="AH29" s="209" t="s">
        <v>0</v>
      </c>
      <c r="AI29" s="210" t="s">
        <v>22</v>
      </c>
      <c r="AJ29" s="22"/>
      <c r="AK29" s="184"/>
      <c r="AL29" s="181"/>
      <c r="AM29" s="182"/>
      <c r="AN29" s="183"/>
    </row>
    <row r="30" spans="1:40" s="23" customFormat="1">
      <c r="A30" s="15">
        <v>0.3888888888888889</v>
      </c>
      <c r="B30" s="146" t="s">
        <v>68</v>
      </c>
      <c r="C30" s="91" t="s">
        <v>6</v>
      </c>
      <c r="D30" s="5" t="s">
        <v>0</v>
      </c>
      <c r="E30" s="6" t="s">
        <v>5</v>
      </c>
      <c r="F30" s="15">
        <v>0.40277777777777773</v>
      </c>
      <c r="G30" s="125" t="s">
        <v>64</v>
      </c>
      <c r="H30" s="167" t="s">
        <v>32</v>
      </c>
      <c r="I30" s="101" t="s">
        <v>0</v>
      </c>
      <c r="J30" s="102" t="s">
        <v>30</v>
      </c>
      <c r="K30" s="17">
        <v>0.40277777777777773</v>
      </c>
      <c r="L30" s="105" t="s">
        <v>58</v>
      </c>
      <c r="M30" s="95" t="s">
        <v>22</v>
      </c>
      <c r="N30" s="96" t="s">
        <v>0</v>
      </c>
      <c r="O30" s="192" t="s">
        <v>43</v>
      </c>
      <c r="P30" s="70">
        <v>0.38194444444444442</v>
      </c>
      <c r="Q30" s="147" t="s">
        <v>114</v>
      </c>
      <c r="R30" s="134" t="s">
        <v>77</v>
      </c>
      <c r="S30" s="3" t="s">
        <v>0</v>
      </c>
      <c r="T30" s="4" t="s">
        <v>85</v>
      </c>
      <c r="U30" s="173">
        <v>0.375</v>
      </c>
      <c r="V30" s="143" t="s">
        <v>106</v>
      </c>
      <c r="W30" s="170" t="s">
        <v>101</v>
      </c>
      <c r="X30" s="137" t="s">
        <v>0</v>
      </c>
      <c r="Y30" s="138" t="s">
        <v>98</v>
      </c>
      <c r="Z30" s="24">
        <v>0.3888888888888889</v>
      </c>
      <c r="AA30" s="156" t="s">
        <v>119</v>
      </c>
      <c r="AB30" s="157" t="s">
        <v>32</v>
      </c>
      <c r="AC30" s="158" t="s">
        <v>0</v>
      </c>
      <c r="AD30" s="159" t="s">
        <v>1</v>
      </c>
      <c r="AE30" s="15">
        <v>0.36805555555555558</v>
      </c>
      <c r="AF30" s="142" t="s">
        <v>123</v>
      </c>
      <c r="AG30" s="169" t="s">
        <v>90</v>
      </c>
      <c r="AH30" s="140" t="s">
        <v>0</v>
      </c>
      <c r="AI30" s="141" t="s">
        <v>36</v>
      </c>
      <c r="AJ30" s="15">
        <v>0.375</v>
      </c>
      <c r="AK30" s="185" t="s">
        <v>103</v>
      </c>
      <c r="AL30" s="107" t="s">
        <v>99</v>
      </c>
      <c r="AM30" s="5" t="s">
        <v>0</v>
      </c>
      <c r="AN30" s="6" t="s">
        <v>36</v>
      </c>
    </row>
    <row r="31" spans="1:40" s="23" customFormat="1">
      <c r="A31" s="15">
        <v>0.4236111111111111</v>
      </c>
      <c r="B31" s="146" t="s">
        <v>68</v>
      </c>
      <c r="C31" s="91" t="s">
        <v>2</v>
      </c>
      <c r="D31" s="5" t="s">
        <v>0</v>
      </c>
      <c r="E31" s="6" t="s">
        <v>1</v>
      </c>
      <c r="F31" s="15">
        <v>0.43055555555555503</v>
      </c>
      <c r="G31" s="125" t="s">
        <v>64</v>
      </c>
      <c r="H31" s="167" t="s">
        <v>28</v>
      </c>
      <c r="I31" s="101" t="s">
        <v>0</v>
      </c>
      <c r="J31" s="102" t="s">
        <v>29</v>
      </c>
      <c r="K31" s="17">
        <v>0.43055555555555503</v>
      </c>
      <c r="L31" s="106" t="s">
        <v>59</v>
      </c>
      <c r="M31" s="98" t="s">
        <v>45</v>
      </c>
      <c r="N31" s="99" t="s">
        <v>0</v>
      </c>
      <c r="O31" s="193" t="s">
        <v>31</v>
      </c>
      <c r="P31" s="70">
        <v>0.40972222222222199</v>
      </c>
      <c r="Q31" s="147" t="s">
        <v>115</v>
      </c>
      <c r="R31" s="134" t="s">
        <v>42</v>
      </c>
      <c r="S31" s="3" t="s">
        <v>0</v>
      </c>
      <c r="T31" s="4" t="s">
        <v>86</v>
      </c>
      <c r="U31" s="173">
        <v>0.39583333333333331</v>
      </c>
      <c r="V31" s="144" t="s">
        <v>107</v>
      </c>
      <c r="W31" s="171" t="s">
        <v>22</v>
      </c>
      <c r="X31" s="135" t="s">
        <v>0</v>
      </c>
      <c r="Y31" s="136" t="s">
        <v>32</v>
      </c>
      <c r="Z31" s="24">
        <v>0.42361111111111099</v>
      </c>
      <c r="AA31" s="156" t="s">
        <v>119</v>
      </c>
      <c r="AB31" s="157" t="s">
        <v>77</v>
      </c>
      <c r="AC31" s="158" t="s">
        <v>0</v>
      </c>
      <c r="AD31" s="159" t="s">
        <v>78</v>
      </c>
      <c r="AE31" s="179">
        <v>0.3888888888888889</v>
      </c>
      <c r="AF31" s="142" t="s">
        <v>123</v>
      </c>
      <c r="AG31" s="169" t="s">
        <v>91</v>
      </c>
      <c r="AH31" s="140" t="s">
        <v>0</v>
      </c>
      <c r="AI31" s="141" t="s">
        <v>92</v>
      </c>
      <c r="AJ31" s="15">
        <v>0.39583333333333331</v>
      </c>
      <c r="AK31" s="185" t="s">
        <v>103</v>
      </c>
      <c r="AL31" s="107" t="s">
        <v>22</v>
      </c>
      <c r="AM31" s="5" t="s">
        <v>0</v>
      </c>
      <c r="AN31" s="6" t="s">
        <v>32</v>
      </c>
    </row>
    <row r="32" spans="1:40" s="23" customFormat="1">
      <c r="A32" s="290"/>
      <c r="B32" s="291"/>
      <c r="C32" s="291"/>
      <c r="D32" s="291"/>
      <c r="E32" s="292"/>
      <c r="F32" s="15">
        <v>0.45833333333333298</v>
      </c>
      <c r="G32" s="83" t="s">
        <v>67</v>
      </c>
      <c r="H32" s="89" t="s">
        <v>25</v>
      </c>
      <c r="I32" s="77" t="s">
        <v>0</v>
      </c>
      <c r="J32" s="78" t="s">
        <v>24</v>
      </c>
      <c r="K32" s="17">
        <v>0.45833333333333298</v>
      </c>
      <c r="L32" s="106" t="s">
        <v>59</v>
      </c>
      <c r="M32" s="98" t="s">
        <v>46</v>
      </c>
      <c r="N32" s="99" t="s">
        <v>0</v>
      </c>
      <c r="O32" s="193" t="s">
        <v>47</v>
      </c>
      <c r="P32" s="70">
        <v>0.4375</v>
      </c>
      <c r="Q32" s="147" t="s">
        <v>115</v>
      </c>
      <c r="R32" s="134" t="s">
        <v>88</v>
      </c>
      <c r="S32" s="3" t="s">
        <v>0</v>
      </c>
      <c r="T32" s="4" t="s">
        <v>87</v>
      </c>
      <c r="U32" s="173">
        <v>0.41666666666666702</v>
      </c>
      <c r="V32" s="144" t="s">
        <v>107</v>
      </c>
      <c r="W32" s="171" t="s">
        <v>80</v>
      </c>
      <c r="X32" s="135" t="s">
        <v>0</v>
      </c>
      <c r="Y32" s="136" t="s">
        <v>102</v>
      </c>
      <c r="Z32" s="24">
        <v>0.45833333333333398</v>
      </c>
      <c r="AA32" s="148" t="s">
        <v>122</v>
      </c>
      <c r="AB32" s="149" t="s">
        <v>75</v>
      </c>
      <c r="AC32" s="150" t="s">
        <v>0</v>
      </c>
      <c r="AD32" s="151" t="s">
        <v>22</v>
      </c>
      <c r="AE32" s="15">
        <v>0.40972222222222227</v>
      </c>
      <c r="AF32" s="163" t="s">
        <v>109</v>
      </c>
      <c r="AG32" s="162" t="s">
        <v>90</v>
      </c>
      <c r="AH32" s="160" t="s">
        <v>0</v>
      </c>
      <c r="AI32" s="161" t="s">
        <v>32</v>
      </c>
      <c r="AJ32" s="15">
        <v>0.41666666666666702</v>
      </c>
      <c r="AK32" s="186" t="s">
        <v>104</v>
      </c>
      <c r="AL32" s="107" t="s">
        <v>46</v>
      </c>
      <c r="AM32" s="5" t="s">
        <v>0</v>
      </c>
      <c r="AN32" s="6" t="s">
        <v>31</v>
      </c>
    </row>
    <row r="33" spans="1:40" s="23" customFormat="1">
      <c r="A33" s="293"/>
      <c r="B33" s="294"/>
      <c r="C33" s="294"/>
      <c r="D33" s="294"/>
      <c r="E33" s="295"/>
      <c r="F33" s="15">
        <v>0.48611111111111099</v>
      </c>
      <c r="G33" s="83" t="s">
        <v>67</v>
      </c>
      <c r="H33" s="89" t="s">
        <v>26</v>
      </c>
      <c r="I33" s="77" t="s">
        <v>0</v>
      </c>
      <c r="J33" s="78" t="s">
        <v>4</v>
      </c>
      <c r="K33" s="17">
        <v>0.48611111111111099</v>
      </c>
      <c r="L33" s="81" t="s">
        <v>60</v>
      </c>
      <c r="M33" s="88" t="s">
        <v>37</v>
      </c>
      <c r="N33" s="79" t="s">
        <v>0</v>
      </c>
      <c r="O33" s="194" t="s">
        <v>39</v>
      </c>
      <c r="P33" s="70">
        <v>0.46527777777777801</v>
      </c>
      <c r="Q33" s="147" t="s">
        <v>118</v>
      </c>
      <c r="R33" s="134" t="s">
        <v>74</v>
      </c>
      <c r="S33" s="3" t="s">
        <v>0</v>
      </c>
      <c r="T33" s="4" t="s">
        <v>80</v>
      </c>
      <c r="U33" s="173">
        <v>0.4375</v>
      </c>
      <c r="V33" s="139" t="s">
        <v>56</v>
      </c>
      <c r="W33" s="168" t="s">
        <v>5</v>
      </c>
      <c r="X33" s="103" t="s">
        <v>0</v>
      </c>
      <c r="Y33" s="104" t="s">
        <v>38</v>
      </c>
      <c r="Z33" s="24">
        <v>0.49305555555555602</v>
      </c>
      <c r="AA33" s="152" t="s">
        <v>121</v>
      </c>
      <c r="AB33" s="153" t="s">
        <v>72</v>
      </c>
      <c r="AC33" s="154" t="s">
        <v>0</v>
      </c>
      <c r="AD33" s="155" t="s">
        <v>71</v>
      </c>
      <c r="AE33" s="15">
        <v>0.4375</v>
      </c>
      <c r="AF33" s="163" t="s">
        <v>109</v>
      </c>
      <c r="AG33" s="162" t="s">
        <v>37</v>
      </c>
      <c r="AH33" s="160" t="s">
        <v>0</v>
      </c>
      <c r="AI33" s="161" t="s">
        <v>77</v>
      </c>
      <c r="AJ33" s="15">
        <v>0.4375</v>
      </c>
      <c r="AK33" s="186" t="s">
        <v>104</v>
      </c>
      <c r="AL33" s="107" t="s">
        <v>98</v>
      </c>
      <c r="AM33" s="5" t="s">
        <v>0</v>
      </c>
      <c r="AN33" s="6" t="s">
        <v>3</v>
      </c>
    </row>
    <row r="34" spans="1:40" s="23" customFormat="1">
      <c r="A34" s="296"/>
      <c r="B34" s="297"/>
      <c r="C34" s="297"/>
      <c r="D34" s="297"/>
      <c r="E34" s="298"/>
      <c r="F34" s="15">
        <v>0.51388888888888895</v>
      </c>
      <c r="G34" s="82" t="s">
        <v>62</v>
      </c>
      <c r="H34" s="87" t="s">
        <v>34</v>
      </c>
      <c r="I34" s="7" t="s">
        <v>0</v>
      </c>
      <c r="J34" s="8" t="s">
        <v>21</v>
      </c>
      <c r="K34" s="17">
        <v>0.51388888888888895</v>
      </c>
      <c r="L34" s="81" t="s">
        <v>60</v>
      </c>
      <c r="M34" s="88" t="s">
        <v>38</v>
      </c>
      <c r="N34" s="79" t="s">
        <v>0</v>
      </c>
      <c r="O34" s="194" t="s">
        <v>40</v>
      </c>
      <c r="P34" s="70">
        <v>0.49305555555555602</v>
      </c>
      <c r="Q34" s="147" t="s">
        <v>118</v>
      </c>
      <c r="R34" s="134" t="s">
        <v>81</v>
      </c>
      <c r="S34" s="3" t="s">
        <v>0</v>
      </c>
      <c r="T34" s="4" t="s">
        <v>73</v>
      </c>
      <c r="U34" s="173">
        <v>0.45833333333333298</v>
      </c>
      <c r="V34" s="139" t="s">
        <v>56</v>
      </c>
      <c r="W34" s="168" t="s">
        <v>4</v>
      </c>
      <c r="X34" s="103" t="s">
        <v>0</v>
      </c>
      <c r="Y34" s="104" t="s">
        <v>49</v>
      </c>
      <c r="Z34" s="24">
        <v>0.52777777777777801</v>
      </c>
      <c r="AA34" s="152" t="s">
        <v>121</v>
      </c>
      <c r="AB34" s="153" t="s">
        <v>73</v>
      </c>
      <c r="AC34" s="154" t="s">
        <v>0</v>
      </c>
      <c r="AD34" s="155" t="s">
        <v>3</v>
      </c>
      <c r="AE34" s="15">
        <v>0.46527777777777801</v>
      </c>
      <c r="AF34" s="163" t="s">
        <v>109</v>
      </c>
      <c r="AG34" s="162" t="s">
        <v>89</v>
      </c>
      <c r="AH34" s="160" t="s">
        <v>0</v>
      </c>
      <c r="AI34" s="161" t="s">
        <v>3</v>
      </c>
      <c r="AJ34" s="15">
        <v>0.45833333333333298</v>
      </c>
      <c r="AK34" s="185" t="s">
        <v>103</v>
      </c>
      <c r="AL34" s="107" t="s">
        <v>22</v>
      </c>
      <c r="AM34" s="5" t="s">
        <v>0</v>
      </c>
      <c r="AN34" s="6" t="s">
        <v>99</v>
      </c>
    </row>
    <row r="35" spans="1:40" s="23" customFormat="1">
      <c r="A35" s="15">
        <v>0.5625</v>
      </c>
      <c r="B35" s="84" t="s">
        <v>66</v>
      </c>
      <c r="C35" s="90" t="s">
        <v>22</v>
      </c>
      <c r="D35" s="75" t="s">
        <v>0</v>
      </c>
      <c r="E35" s="76" t="s">
        <v>21</v>
      </c>
      <c r="F35" s="15">
        <v>0.54166666666666596</v>
      </c>
      <c r="G35" s="82" t="s">
        <v>62</v>
      </c>
      <c r="H35" s="87" t="s">
        <v>4</v>
      </c>
      <c r="I35" s="7" t="s">
        <v>0</v>
      </c>
      <c r="J35" s="8" t="s">
        <v>33</v>
      </c>
      <c r="K35" s="17">
        <v>0.54166666666666596</v>
      </c>
      <c r="L35" s="105" t="s">
        <v>58</v>
      </c>
      <c r="M35" s="95" t="s">
        <v>43</v>
      </c>
      <c r="N35" s="96" t="s">
        <v>0</v>
      </c>
      <c r="O35" s="192" t="s">
        <v>41</v>
      </c>
      <c r="P35" s="70">
        <v>0.52083333333333304</v>
      </c>
      <c r="Q35" s="147" t="s">
        <v>116</v>
      </c>
      <c r="R35" s="134" t="s">
        <v>83</v>
      </c>
      <c r="S35" s="3" t="s">
        <v>0</v>
      </c>
      <c r="T35" s="4" t="s">
        <v>82</v>
      </c>
      <c r="U35" s="173">
        <v>0.47916666666666702</v>
      </c>
      <c r="V35" s="139" t="s">
        <v>56</v>
      </c>
      <c r="W35" s="168" t="s">
        <v>36</v>
      </c>
      <c r="X35" s="103" t="s">
        <v>0</v>
      </c>
      <c r="Y35" s="104" t="s">
        <v>48</v>
      </c>
      <c r="Z35" s="24">
        <v>0.5625</v>
      </c>
      <c r="AA35" s="156" t="s">
        <v>119</v>
      </c>
      <c r="AB35" s="157" t="s">
        <v>30</v>
      </c>
      <c r="AC35" s="158" t="s">
        <v>0</v>
      </c>
      <c r="AD35" s="159" t="s">
        <v>1</v>
      </c>
      <c r="AE35" s="15">
        <v>0.49305555555555503</v>
      </c>
      <c r="AF35" s="163" t="s">
        <v>110</v>
      </c>
      <c r="AG35" s="162" t="s">
        <v>91</v>
      </c>
      <c r="AH35" s="160" t="s">
        <v>0</v>
      </c>
      <c r="AI35" s="161" t="s">
        <v>22</v>
      </c>
      <c r="AJ35" s="15">
        <v>0.47916666666666702</v>
      </c>
      <c r="AK35" s="186" t="s">
        <v>104</v>
      </c>
      <c r="AL35" s="107" t="s">
        <v>98</v>
      </c>
      <c r="AM35" s="5" t="s">
        <v>0</v>
      </c>
      <c r="AN35" s="6" t="s">
        <v>46</v>
      </c>
    </row>
    <row r="36" spans="1:40" s="23" customFormat="1">
      <c r="A36" s="15">
        <v>0.59027777777777779</v>
      </c>
      <c r="B36" s="84" t="s">
        <v>66</v>
      </c>
      <c r="C36" s="90" t="s">
        <v>23</v>
      </c>
      <c r="D36" s="75" t="s">
        <v>0</v>
      </c>
      <c r="E36" s="76" t="s">
        <v>5</v>
      </c>
      <c r="F36" s="15">
        <v>0.56944444444444398</v>
      </c>
      <c r="G36" s="125" t="s">
        <v>64</v>
      </c>
      <c r="H36" s="167" t="s">
        <v>32</v>
      </c>
      <c r="I36" s="101" t="s">
        <v>0</v>
      </c>
      <c r="J36" s="102" t="s">
        <v>28</v>
      </c>
      <c r="K36" s="17">
        <v>0.56944444444444398</v>
      </c>
      <c r="L36" s="105" t="s">
        <v>58</v>
      </c>
      <c r="M36" s="95" t="s">
        <v>22</v>
      </c>
      <c r="N36" s="96" t="s">
        <v>0</v>
      </c>
      <c r="O36" s="192" t="s">
        <v>42</v>
      </c>
      <c r="P36" s="70">
        <v>0.54861111111111105</v>
      </c>
      <c r="Q36" s="147" t="s">
        <v>116</v>
      </c>
      <c r="R36" s="134" t="s">
        <v>33</v>
      </c>
      <c r="S36" s="3" t="s">
        <v>0</v>
      </c>
      <c r="T36" s="4" t="s">
        <v>72</v>
      </c>
      <c r="U36" s="173">
        <v>0.5</v>
      </c>
      <c r="V36" s="133" t="s">
        <v>57</v>
      </c>
      <c r="W36" s="130" t="s">
        <v>3</v>
      </c>
      <c r="X36" s="126" t="s">
        <v>0</v>
      </c>
      <c r="Y36" s="127" t="s">
        <v>26</v>
      </c>
      <c r="Z36" s="24">
        <v>0.59722222222222199</v>
      </c>
      <c r="AA36" s="156" t="s">
        <v>119</v>
      </c>
      <c r="AB36" s="157" t="s">
        <v>79</v>
      </c>
      <c r="AC36" s="158" t="s">
        <v>0</v>
      </c>
      <c r="AD36" s="159" t="s">
        <v>78</v>
      </c>
      <c r="AE36" s="15">
        <v>0.52083333333333304</v>
      </c>
      <c r="AF36" s="163" t="s">
        <v>111</v>
      </c>
      <c r="AG36" s="162" t="s">
        <v>93</v>
      </c>
      <c r="AH36" s="160" t="s">
        <v>0</v>
      </c>
      <c r="AI36" s="161" t="s">
        <v>80</v>
      </c>
      <c r="AJ36" s="15"/>
      <c r="AK36" s="146"/>
      <c r="AL36" s="107"/>
      <c r="AM36" s="5"/>
      <c r="AN36" s="6"/>
    </row>
    <row r="37" spans="1:40" s="23" customFormat="1">
      <c r="A37" s="15">
        <v>0.61805555555555602</v>
      </c>
      <c r="B37" s="146" t="s">
        <v>68</v>
      </c>
      <c r="C37" s="91" t="s">
        <v>2</v>
      </c>
      <c r="D37" s="5" t="s">
        <v>0</v>
      </c>
      <c r="E37" s="6" t="s">
        <v>5</v>
      </c>
      <c r="F37" s="15">
        <v>0.59722222222222199</v>
      </c>
      <c r="G37" s="125" t="s">
        <v>64</v>
      </c>
      <c r="H37" s="167" t="s">
        <v>31</v>
      </c>
      <c r="I37" s="101" t="s">
        <v>0</v>
      </c>
      <c r="J37" s="102" t="s">
        <v>29</v>
      </c>
      <c r="K37" s="17">
        <v>0.59722222222222199</v>
      </c>
      <c r="L37" s="106" t="s">
        <v>59</v>
      </c>
      <c r="M37" s="98" t="s">
        <v>47</v>
      </c>
      <c r="N37" s="99" t="s">
        <v>0</v>
      </c>
      <c r="O37" s="193" t="s">
        <v>44</v>
      </c>
      <c r="P37" s="70">
        <v>0.57638888888888895</v>
      </c>
      <c r="Q37" s="147" t="s">
        <v>114</v>
      </c>
      <c r="R37" s="134" t="s">
        <v>84</v>
      </c>
      <c r="S37" s="3" t="s">
        <v>0</v>
      </c>
      <c r="T37" s="4" t="s">
        <v>77</v>
      </c>
      <c r="U37" s="173">
        <v>0.52083333333333304</v>
      </c>
      <c r="V37" s="133" t="s">
        <v>57</v>
      </c>
      <c r="W37" s="130" t="s">
        <v>43</v>
      </c>
      <c r="X37" s="126" t="s">
        <v>0</v>
      </c>
      <c r="Y37" s="127" t="s">
        <v>22</v>
      </c>
      <c r="Z37" s="24">
        <v>0.63194444444444497</v>
      </c>
      <c r="AA37" s="156" t="s">
        <v>119</v>
      </c>
      <c r="AB37" s="157" t="s">
        <v>32</v>
      </c>
      <c r="AC37" s="158" t="s">
        <v>0</v>
      </c>
      <c r="AD37" s="159" t="s">
        <v>77</v>
      </c>
      <c r="AE37" s="15">
        <v>0.54861111111111105</v>
      </c>
      <c r="AF37" s="163" t="s">
        <v>111</v>
      </c>
      <c r="AG37" s="162" t="s">
        <v>38</v>
      </c>
      <c r="AH37" s="160" t="s">
        <v>0</v>
      </c>
      <c r="AI37" s="161" t="s">
        <v>36</v>
      </c>
      <c r="AJ37" s="15"/>
      <c r="AK37" s="146"/>
      <c r="AL37" s="107"/>
      <c r="AM37" s="5"/>
      <c r="AN37" s="6"/>
    </row>
    <row r="38" spans="1:40" s="23" customFormat="1">
      <c r="A38" s="15">
        <v>0.65277777777777779</v>
      </c>
      <c r="B38" s="146" t="s">
        <v>68</v>
      </c>
      <c r="C38" s="91" t="s">
        <v>1</v>
      </c>
      <c r="D38" s="5" t="s">
        <v>0</v>
      </c>
      <c r="E38" s="6" t="s">
        <v>4</v>
      </c>
      <c r="F38" s="15">
        <v>0.625</v>
      </c>
      <c r="G38" s="82" t="s">
        <v>62</v>
      </c>
      <c r="H38" s="87" t="s">
        <v>35</v>
      </c>
      <c r="I38" s="7" t="s">
        <v>0</v>
      </c>
      <c r="J38" s="8" t="s">
        <v>33</v>
      </c>
      <c r="K38" s="17">
        <v>0.625</v>
      </c>
      <c r="L38" s="106" t="s">
        <v>59</v>
      </c>
      <c r="M38" s="98" t="s">
        <v>46</v>
      </c>
      <c r="N38" s="99" t="s">
        <v>0</v>
      </c>
      <c r="O38" s="193" t="s">
        <v>31</v>
      </c>
      <c r="P38" s="70">
        <v>0.60416666666666696</v>
      </c>
      <c r="Q38" s="147" t="s">
        <v>114</v>
      </c>
      <c r="R38" s="134" t="s">
        <v>85</v>
      </c>
      <c r="S38" s="3" t="s">
        <v>0</v>
      </c>
      <c r="T38" s="4" t="s">
        <v>47</v>
      </c>
      <c r="U38" s="173">
        <v>0.54166666666666696</v>
      </c>
      <c r="V38" s="133" t="s">
        <v>57</v>
      </c>
      <c r="W38" s="130" t="s">
        <v>50</v>
      </c>
      <c r="X38" s="126" t="s">
        <v>0</v>
      </c>
      <c r="Y38" s="127" t="s">
        <v>51</v>
      </c>
      <c r="Z38" s="24">
        <v>0.66666666666666696</v>
      </c>
      <c r="AA38" s="148" t="s">
        <v>122</v>
      </c>
      <c r="AB38" s="149" t="s">
        <v>22</v>
      </c>
      <c r="AC38" s="150" t="s">
        <v>0</v>
      </c>
      <c r="AD38" s="151" t="s">
        <v>76</v>
      </c>
      <c r="AE38" s="15">
        <v>0.57638888888888895</v>
      </c>
      <c r="AF38" s="163" t="s">
        <v>109</v>
      </c>
      <c r="AG38" s="162" t="s">
        <v>89</v>
      </c>
      <c r="AH38" s="160" t="s">
        <v>0</v>
      </c>
      <c r="AI38" s="161" t="s">
        <v>32</v>
      </c>
      <c r="AJ38" s="15"/>
      <c r="AK38" s="146"/>
      <c r="AL38" s="107"/>
      <c r="AM38" s="5"/>
      <c r="AN38" s="6"/>
    </row>
    <row r="39" spans="1:40" s="23" customFormat="1">
      <c r="A39" s="15">
        <v>0.6875</v>
      </c>
      <c r="B39" s="146" t="s">
        <v>68</v>
      </c>
      <c r="C39" s="91" t="s">
        <v>6</v>
      </c>
      <c r="D39" s="5" t="s">
        <v>0</v>
      </c>
      <c r="E39" s="6" t="s">
        <v>3</v>
      </c>
      <c r="F39" s="15">
        <v>0.65277777777777701</v>
      </c>
      <c r="G39" s="82" t="s">
        <v>62</v>
      </c>
      <c r="H39" s="87" t="s">
        <v>4</v>
      </c>
      <c r="I39" s="7" t="s">
        <v>0</v>
      </c>
      <c r="J39" s="8" t="s">
        <v>34</v>
      </c>
      <c r="K39" s="17">
        <v>0.65277777777777701</v>
      </c>
      <c r="L39" s="81" t="s">
        <v>60</v>
      </c>
      <c r="M39" s="88" t="s">
        <v>40</v>
      </c>
      <c r="N39" s="79" t="s">
        <v>0</v>
      </c>
      <c r="O39" s="194" t="s">
        <v>36</v>
      </c>
      <c r="P39" s="70">
        <v>0.63194444444444398</v>
      </c>
      <c r="Q39" s="147" t="s">
        <v>115</v>
      </c>
      <c r="R39" s="134" t="s">
        <v>86</v>
      </c>
      <c r="S39" s="3" t="s">
        <v>0</v>
      </c>
      <c r="T39" s="4" t="s">
        <v>88</v>
      </c>
      <c r="U39" s="173">
        <v>0.5625</v>
      </c>
      <c r="V39" s="142" t="s">
        <v>123</v>
      </c>
      <c r="W39" s="169" t="s">
        <v>3</v>
      </c>
      <c r="X39" s="140" t="s">
        <v>0</v>
      </c>
      <c r="Y39" s="141" t="s">
        <v>36</v>
      </c>
      <c r="Z39" s="24">
        <v>0.70138888888888895</v>
      </c>
      <c r="AA39" s="148" t="s">
        <v>122</v>
      </c>
      <c r="AB39" s="149" t="s">
        <v>74</v>
      </c>
      <c r="AC39" s="150" t="s">
        <v>0</v>
      </c>
      <c r="AD39" s="151" t="s">
        <v>75</v>
      </c>
      <c r="AE39" s="15">
        <v>0.60416666666666696</v>
      </c>
      <c r="AF39" s="163" t="s">
        <v>109</v>
      </c>
      <c r="AG39" s="162" t="s">
        <v>90</v>
      </c>
      <c r="AH39" s="160" t="s">
        <v>0</v>
      </c>
      <c r="AI39" s="161" t="s">
        <v>37</v>
      </c>
      <c r="AJ39" s="15"/>
      <c r="AK39" s="146"/>
      <c r="AL39" s="107"/>
      <c r="AM39" s="5"/>
      <c r="AN39" s="6"/>
    </row>
    <row r="40" spans="1:40" s="23" customFormat="1">
      <c r="A40" s="15">
        <v>0.71527777777777779</v>
      </c>
      <c r="B40" s="84" t="s">
        <v>66</v>
      </c>
      <c r="C40" s="90" t="s">
        <v>21</v>
      </c>
      <c r="D40" s="75" t="s">
        <v>0</v>
      </c>
      <c r="E40" s="76" t="s">
        <v>23</v>
      </c>
      <c r="F40" s="15">
        <v>0.68055555555555503</v>
      </c>
      <c r="G40" s="125" t="s">
        <v>64</v>
      </c>
      <c r="H40" s="167" t="s">
        <v>27</v>
      </c>
      <c r="I40" s="101" t="s">
        <v>0</v>
      </c>
      <c r="J40" s="102" t="s">
        <v>30</v>
      </c>
      <c r="K40" s="17">
        <v>0.68055555555555503</v>
      </c>
      <c r="L40" s="81" t="s">
        <v>60</v>
      </c>
      <c r="M40" s="88" t="s">
        <v>38</v>
      </c>
      <c r="N40" s="79" t="s">
        <v>0</v>
      </c>
      <c r="O40" s="194" t="s">
        <v>39</v>
      </c>
      <c r="P40" s="70">
        <v>0.65972222222222199</v>
      </c>
      <c r="Q40" s="147" t="s">
        <v>115</v>
      </c>
      <c r="R40" s="134" t="s">
        <v>87</v>
      </c>
      <c r="S40" s="3" t="s">
        <v>0</v>
      </c>
      <c r="T40" s="4" t="s">
        <v>42</v>
      </c>
      <c r="U40" s="173">
        <v>0.58333333333333304</v>
      </c>
      <c r="V40" s="142" t="s">
        <v>123</v>
      </c>
      <c r="W40" s="169" t="s">
        <v>22</v>
      </c>
      <c r="X40" s="140" t="s">
        <v>0</v>
      </c>
      <c r="Y40" s="141" t="s">
        <v>92</v>
      </c>
      <c r="Z40" s="24">
        <v>0.73611111111111105</v>
      </c>
      <c r="AA40" s="152" t="s">
        <v>121</v>
      </c>
      <c r="AB40" s="153" t="s">
        <v>71</v>
      </c>
      <c r="AC40" s="154" t="s">
        <v>0</v>
      </c>
      <c r="AD40" s="155" t="s">
        <v>73</v>
      </c>
      <c r="AE40" s="15">
        <v>0.63194444444444497</v>
      </c>
      <c r="AF40" s="163" t="s">
        <v>109</v>
      </c>
      <c r="AG40" s="162" t="s">
        <v>3</v>
      </c>
      <c r="AH40" s="160" t="s">
        <v>0</v>
      </c>
      <c r="AI40" s="161" t="s">
        <v>77</v>
      </c>
      <c r="AJ40" s="15">
        <v>0.625</v>
      </c>
      <c r="AK40" s="185" t="s">
        <v>103</v>
      </c>
      <c r="AL40" s="107" t="s">
        <v>21</v>
      </c>
      <c r="AM40" s="5" t="s">
        <v>0</v>
      </c>
      <c r="AN40" s="6" t="s">
        <v>36</v>
      </c>
    </row>
    <row r="41" spans="1:40" s="23" customFormat="1">
      <c r="A41" s="15">
        <v>0.74305555555555547</v>
      </c>
      <c r="B41" s="84" t="s">
        <v>66</v>
      </c>
      <c r="C41" s="90" t="s">
        <v>5</v>
      </c>
      <c r="D41" s="75" t="s">
        <v>0</v>
      </c>
      <c r="E41" s="76" t="s">
        <v>22</v>
      </c>
      <c r="F41" s="15">
        <v>0.70833333333333304</v>
      </c>
      <c r="G41" s="83" t="s">
        <v>67</v>
      </c>
      <c r="H41" s="89" t="s">
        <v>4</v>
      </c>
      <c r="I41" s="77" t="s">
        <v>0</v>
      </c>
      <c r="J41" s="78" t="s">
        <v>25</v>
      </c>
      <c r="K41" s="17">
        <v>0.70833333333333304</v>
      </c>
      <c r="L41" s="105" t="s">
        <v>58</v>
      </c>
      <c r="M41" s="95" t="s">
        <v>42</v>
      </c>
      <c r="N41" s="96" t="s">
        <v>0</v>
      </c>
      <c r="O41" s="192" t="s">
        <v>41</v>
      </c>
      <c r="P41" s="70">
        <v>0.6875</v>
      </c>
      <c r="Q41" s="147" t="s">
        <v>118</v>
      </c>
      <c r="R41" s="134" t="s">
        <v>80</v>
      </c>
      <c r="S41" s="3" t="s">
        <v>0</v>
      </c>
      <c r="T41" s="4" t="s">
        <v>81</v>
      </c>
      <c r="U41" s="173">
        <v>0.60416666666666596</v>
      </c>
      <c r="V41" s="142" t="s">
        <v>123</v>
      </c>
      <c r="W41" s="169" t="s">
        <v>90</v>
      </c>
      <c r="X41" s="140" t="s">
        <v>0</v>
      </c>
      <c r="Y41" s="141" t="s">
        <v>91</v>
      </c>
      <c r="Z41" s="24">
        <v>0.77083333333333404</v>
      </c>
      <c r="AA41" s="152" t="s">
        <v>121</v>
      </c>
      <c r="AB41" s="153" t="s">
        <v>3</v>
      </c>
      <c r="AC41" s="154" t="s">
        <v>0</v>
      </c>
      <c r="AD41" s="155" t="s">
        <v>72</v>
      </c>
      <c r="AE41" s="15">
        <v>0.65972222222222199</v>
      </c>
      <c r="AF41" s="163" t="s">
        <v>110</v>
      </c>
      <c r="AG41" s="162" t="s">
        <v>22</v>
      </c>
      <c r="AH41" s="160" t="s">
        <v>0</v>
      </c>
      <c r="AI41" s="161" t="s">
        <v>48</v>
      </c>
      <c r="AJ41" s="15">
        <v>0.64583333333333337</v>
      </c>
      <c r="AK41" s="186" t="s">
        <v>104</v>
      </c>
      <c r="AL41" s="107" t="s">
        <v>97</v>
      </c>
      <c r="AM41" s="5" t="s">
        <v>0</v>
      </c>
      <c r="AN41" s="6" t="s">
        <v>31</v>
      </c>
    </row>
    <row r="42" spans="1:40" s="23" customFormat="1">
      <c r="A42" s="70"/>
      <c r="B42" s="70"/>
      <c r="C42" s="28"/>
      <c r="D42" s="29"/>
      <c r="E42" s="30"/>
      <c r="F42" s="15">
        <v>0.73611111111111105</v>
      </c>
      <c r="G42" s="83" t="s">
        <v>67</v>
      </c>
      <c r="H42" s="89" t="s">
        <v>24</v>
      </c>
      <c r="I42" s="77" t="s">
        <v>0</v>
      </c>
      <c r="J42" s="78" t="s">
        <v>26</v>
      </c>
      <c r="K42" s="17">
        <v>0.73611111111111105</v>
      </c>
      <c r="L42" s="106" t="s">
        <v>59</v>
      </c>
      <c r="M42" s="98" t="s">
        <v>31</v>
      </c>
      <c r="N42" s="99" t="s">
        <v>0</v>
      </c>
      <c r="O42" s="193" t="s">
        <v>44</v>
      </c>
      <c r="P42" s="70">
        <v>0.71527777777777801</v>
      </c>
      <c r="Q42" s="147" t="s">
        <v>118</v>
      </c>
      <c r="R42" s="134" t="s">
        <v>73</v>
      </c>
      <c r="S42" s="3" t="s">
        <v>0</v>
      </c>
      <c r="T42" s="4" t="s">
        <v>74</v>
      </c>
      <c r="U42" s="173">
        <v>0.625</v>
      </c>
      <c r="V42" s="139" t="s">
        <v>56</v>
      </c>
      <c r="W42" s="168" t="s">
        <v>5</v>
      </c>
      <c r="X42" s="103" t="s">
        <v>0</v>
      </c>
      <c r="Y42" s="104" t="s">
        <v>49</v>
      </c>
      <c r="Z42" s="24">
        <v>0.80555555555555602</v>
      </c>
      <c r="AA42" s="148" t="s">
        <v>122</v>
      </c>
      <c r="AB42" s="149" t="s">
        <v>76</v>
      </c>
      <c r="AC42" s="150" t="s">
        <v>0</v>
      </c>
      <c r="AD42" s="151" t="s">
        <v>74</v>
      </c>
      <c r="AE42" s="15">
        <v>0.6875</v>
      </c>
      <c r="AF42" s="163" t="s">
        <v>110</v>
      </c>
      <c r="AG42" s="162" t="s">
        <v>92</v>
      </c>
      <c r="AH42" s="160" t="s">
        <v>0</v>
      </c>
      <c r="AI42" s="161" t="s">
        <v>91</v>
      </c>
      <c r="AJ42" s="15">
        <v>0.66666666666666696</v>
      </c>
      <c r="AK42" s="185" t="s">
        <v>103</v>
      </c>
      <c r="AL42" s="107" t="s">
        <v>32</v>
      </c>
      <c r="AM42" s="5" t="s">
        <v>0</v>
      </c>
      <c r="AN42" s="6" t="s">
        <v>99</v>
      </c>
    </row>
    <row r="43" spans="1:40" s="23" customFormat="1">
      <c r="A43" s="70"/>
      <c r="B43" s="70"/>
      <c r="C43" s="28"/>
      <c r="D43" s="29"/>
      <c r="E43" s="30"/>
      <c r="F43" s="15">
        <v>0.76388888888888795</v>
      </c>
      <c r="G43" s="82" t="s">
        <v>62</v>
      </c>
      <c r="H43" s="87" t="s">
        <v>33</v>
      </c>
      <c r="I43" s="7" t="s">
        <v>0</v>
      </c>
      <c r="J43" s="8" t="s">
        <v>21</v>
      </c>
      <c r="K43" s="17">
        <v>0.76388888888888795</v>
      </c>
      <c r="L43" s="81" t="s">
        <v>60</v>
      </c>
      <c r="M43" s="88" t="s">
        <v>39</v>
      </c>
      <c r="N43" s="79" t="s">
        <v>0</v>
      </c>
      <c r="O43" s="194" t="s">
        <v>36</v>
      </c>
      <c r="P43" s="70">
        <v>0.74305555555555503</v>
      </c>
      <c r="Q43" s="147" t="s">
        <v>116</v>
      </c>
      <c r="R43" s="134" t="s">
        <v>72</v>
      </c>
      <c r="S43" s="3" t="s">
        <v>0</v>
      </c>
      <c r="T43" s="4" t="s">
        <v>83</v>
      </c>
      <c r="U43" s="173">
        <v>0.64583333333333304</v>
      </c>
      <c r="V43" s="133" t="s">
        <v>57</v>
      </c>
      <c r="W43" s="130" t="s">
        <v>3</v>
      </c>
      <c r="X43" s="126" t="s">
        <v>0</v>
      </c>
      <c r="Y43" s="127" t="s">
        <v>22</v>
      </c>
      <c r="Z43" s="15"/>
      <c r="AA43" s="60"/>
      <c r="AB43" s="59"/>
      <c r="AC43" s="61"/>
      <c r="AD43" s="62"/>
      <c r="AE43" s="15">
        <v>0.71527777777777801</v>
      </c>
      <c r="AF43" s="163" t="s">
        <v>111</v>
      </c>
      <c r="AG43" s="162" t="s">
        <v>80</v>
      </c>
      <c r="AH43" s="160" t="s">
        <v>0</v>
      </c>
      <c r="AI43" s="161" t="s">
        <v>38</v>
      </c>
      <c r="AJ43" s="15">
        <v>0.6875</v>
      </c>
      <c r="AK43" s="186" t="s">
        <v>104</v>
      </c>
      <c r="AL43" s="107" t="s">
        <v>3</v>
      </c>
      <c r="AM43" s="5" t="s">
        <v>0</v>
      </c>
      <c r="AN43" s="6" t="s">
        <v>46</v>
      </c>
    </row>
    <row r="44" spans="1:40" s="23" customFormat="1">
      <c r="A44" s="70"/>
      <c r="B44" s="70"/>
      <c r="C44" s="28"/>
      <c r="D44" s="29"/>
      <c r="E44" s="30"/>
      <c r="F44" s="15"/>
      <c r="G44" s="60"/>
      <c r="H44" s="28"/>
      <c r="I44" s="61"/>
      <c r="J44" s="30"/>
      <c r="K44" s="17"/>
      <c r="L44" s="14"/>
      <c r="M44" s="25"/>
      <c r="N44" s="18"/>
      <c r="O44" s="47"/>
      <c r="P44" s="70">
        <v>0.77083333333333304</v>
      </c>
      <c r="Q44" s="147" t="s">
        <v>116</v>
      </c>
      <c r="R44" s="134" t="s">
        <v>82</v>
      </c>
      <c r="S44" s="3" t="s">
        <v>0</v>
      </c>
      <c r="T44" s="4" t="s">
        <v>33</v>
      </c>
      <c r="U44" s="173">
        <v>0.66666666666666596</v>
      </c>
      <c r="V44" s="139" t="s">
        <v>56</v>
      </c>
      <c r="W44" s="168" t="s">
        <v>4</v>
      </c>
      <c r="X44" s="103" t="s">
        <v>0</v>
      </c>
      <c r="Y44" s="104" t="s">
        <v>36</v>
      </c>
      <c r="Z44" s="15"/>
      <c r="AA44" s="60"/>
      <c r="AB44" s="59"/>
      <c r="AC44" s="61"/>
      <c r="AD44" s="62"/>
      <c r="AE44" s="15">
        <v>0.74305555555555602</v>
      </c>
      <c r="AF44" s="163" t="s">
        <v>111</v>
      </c>
      <c r="AG44" s="162" t="s">
        <v>36</v>
      </c>
      <c r="AH44" s="160" t="s">
        <v>0</v>
      </c>
      <c r="AI44" s="161" t="s">
        <v>93</v>
      </c>
      <c r="AJ44" s="15">
        <v>0.70833333333333304</v>
      </c>
      <c r="AK44" s="185" t="s">
        <v>103</v>
      </c>
      <c r="AL44" s="107" t="s">
        <v>21</v>
      </c>
      <c r="AM44" s="5" t="s">
        <v>0</v>
      </c>
      <c r="AN44" s="6" t="s">
        <v>22</v>
      </c>
    </row>
    <row r="45" spans="1:40" s="23" customFormat="1">
      <c r="A45" s="70"/>
      <c r="B45" s="70"/>
      <c r="C45" s="28"/>
      <c r="D45" s="29"/>
      <c r="E45" s="30"/>
      <c r="F45" s="15"/>
      <c r="G45" s="60"/>
      <c r="H45" s="28"/>
      <c r="I45" s="61"/>
      <c r="J45" s="30"/>
      <c r="K45" s="17"/>
      <c r="L45" s="14"/>
      <c r="M45" s="25"/>
      <c r="N45" s="18"/>
      <c r="O45" s="47"/>
      <c r="P45" s="70">
        <v>0.79861111111111105</v>
      </c>
      <c r="Q45" s="163" t="s">
        <v>110</v>
      </c>
      <c r="R45" s="162" t="s">
        <v>48</v>
      </c>
      <c r="S45" s="160" t="s">
        <v>0</v>
      </c>
      <c r="T45" s="161" t="s">
        <v>92</v>
      </c>
      <c r="U45" s="173">
        <v>0.6875</v>
      </c>
      <c r="V45" s="139" t="s">
        <v>56</v>
      </c>
      <c r="W45" s="168" t="s">
        <v>38</v>
      </c>
      <c r="X45" s="103" t="s">
        <v>0</v>
      </c>
      <c r="Y45" s="104" t="s">
        <v>48</v>
      </c>
      <c r="Z45" s="15"/>
      <c r="AA45" s="60"/>
      <c r="AB45" s="59"/>
      <c r="AC45" s="61"/>
      <c r="AD45" s="62"/>
      <c r="AE45" s="15">
        <v>0.77083333333333404</v>
      </c>
      <c r="AF45" s="133" t="s">
        <v>57</v>
      </c>
      <c r="AG45" s="130" t="s">
        <v>43</v>
      </c>
      <c r="AH45" s="126" t="s">
        <v>0</v>
      </c>
      <c r="AI45" s="127" t="s">
        <v>50</v>
      </c>
      <c r="AJ45" s="15">
        <v>0.72916666666666696</v>
      </c>
      <c r="AK45" s="186" t="s">
        <v>104</v>
      </c>
      <c r="AL45" s="107" t="s">
        <v>97</v>
      </c>
      <c r="AM45" s="5" t="s">
        <v>0</v>
      </c>
      <c r="AN45" s="6" t="s">
        <v>98</v>
      </c>
    </row>
    <row r="46" spans="1:40" s="23" customFormat="1">
      <c r="A46" s="70"/>
      <c r="B46" s="70"/>
      <c r="C46" s="28"/>
      <c r="D46" s="29"/>
      <c r="E46" s="30"/>
      <c r="F46" s="15"/>
      <c r="G46" s="60"/>
      <c r="H46" s="28"/>
      <c r="I46" s="61"/>
      <c r="J46" s="30"/>
      <c r="K46" s="17"/>
      <c r="L46" s="14"/>
      <c r="M46" s="25"/>
      <c r="N46" s="18"/>
      <c r="O46" s="47"/>
      <c r="P46" s="70"/>
      <c r="Q46" s="70"/>
      <c r="R46" s="28"/>
      <c r="S46" s="61"/>
      <c r="T46" s="30"/>
      <c r="U46" s="173">
        <v>0.70833333333333304</v>
      </c>
      <c r="V46" s="133" t="s">
        <v>57</v>
      </c>
      <c r="W46" s="130" t="s">
        <v>26</v>
      </c>
      <c r="X46" s="126" t="s">
        <v>0</v>
      </c>
      <c r="Y46" s="127" t="s">
        <v>51</v>
      </c>
      <c r="Z46" s="15"/>
      <c r="AA46" s="60"/>
      <c r="AB46" s="59"/>
      <c r="AC46" s="61"/>
      <c r="AD46" s="62"/>
      <c r="AE46" s="15"/>
      <c r="AF46" s="60"/>
      <c r="AG46" s="59"/>
      <c r="AH46" s="18"/>
      <c r="AI46" s="55"/>
      <c r="AJ46" s="15"/>
      <c r="AK46" s="60"/>
      <c r="AL46" s="131"/>
      <c r="AM46" s="61"/>
      <c r="AN46" s="62"/>
    </row>
    <row r="47" spans="1:40" s="23" customFormat="1">
      <c r="A47" s="70"/>
      <c r="B47" s="70"/>
      <c r="C47" s="28"/>
      <c r="D47" s="29"/>
      <c r="E47" s="30"/>
      <c r="F47" s="15"/>
      <c r="G47" s="60"/>
      <c r="H47" s="28"/>
      <c r="I47" s="61"/>
      <c r="J47" s="30"/>
      <c r="K47" s="17"/>
      <c r="L47" s="14"/>
      <c r="M47" s="25"/>
      <c r="N47" s="18"/>
      <c r="O47" s="47"/>
      <c r="P47" s="70"/>
      <c r="Q47" s="70"/>
      <c r="R47" s="28"/>
      <c r="S47" s="61"/>
      <c r="T47" s="30"/>
      <c r="U47" s="173">
        <v>0.72916666666666596</v>
      </c>
      <c r="V47" s="143" t="s">
        <v>106</v>
      </c>
      <c r="W47" s="170" t="s">
        <v>98</v>
      </c>
      <c r="X47" s="137" t="s">
        <v>0</v>
      </c>
      <c r="Y47" s="138" t="s">
        <v>3</v>
      </c>
      <c r="Z47" s="15"/>
      <c r="AA47" s="60"/>
      <c r="AB47" s="59"/>
      <c r="AC47" s="61"/>
      <c r="AD47" s="62"/>
      <c r="AE47" s="15"/>
      <c r="AF47" s="60"/>
      <c r="AG47" s="59"/>
      <c r="AH47" s="18"/>
      <c r="AI47" s="55"/>
      <c r="AJ47" s="15"/>
      <c r="AK47" s="60"/>
      <c r="AL47" s="119"/>
      <c r="AM47" s="18"/>
      <c r="AN47" s="55"/>
    </row>
    <row r="48" spans="1:40" s="23" customFormat="1">
      <c r="A48" s="70"/>
      <c r="B48" s="70"/>
      <c r="C48" s="28"/>
      <c r="D48" s="29"/>
      <c r="E48" s="30"/>
      <c r="F48" s="15"/>
      <c r="G48" s="60"/>
      <c r="H48" s="28"/>
      <c r="I48" s="61"/>
      <c r="J48" s="30"/>
      <c r="K48" s="17"/>
      <c r="L48" s="14"/>
      <c r="M48" s="25"/>
      <c r="N48" s="18"/>
      <c r="O48" s="47"/>
      <c r="P48" s="70"/>
      <c r="Q48" s="70"/>
      <c r="R48" s="28"/>
      <c r="S48" s="61"/>
      <c r="T48" s="30"/>
      <c r="U48" s="173">
        <v>0.75</v>
      </c>
      <c r="V48" s="143" t="s">
        <v>106</v>
      </c>
      <c r="W48" s="170" t="s">
        <v>73</v>
      </c>
      <c r="X48" s="137" t="s">
        <v>0</v>
      </c>
      <c r="Y48" s="138" t="s">
        <v>101</v>
      </c>
      <c r="Z48" s="15"/>
      <c r="AA48" s="60"/>
      <c r="AB48" s="59"/>
      <c r="AC48" s="61"/>
      <c r="AD48" s="62"/>
      <c r="AE48" s="15"/>
      <c r="AF48" s="60"/>
      <c r="AG48" s="59"/>
      <c r="AH48" s="18"/>
      <c r="AI48" s="55"/>
      <c r="AJ48" s="15"/>
      <c r="AK48" s="60"/>
      <c r="AL48" s="54"/>
      <c r="AM48" s="18"/>
      <c r="AN48" s="55"/>
    </row>
    <row r="49" spans="1:45" s="23" customFormat="1">
      <c r="A49" s="70"/>
      <c r="B49" s="70"/>
      <c r="C49" s="28"/>
      <c r="D49" s="29"/>
      <c r="E49" s="30"/>
      <c r="F49" s="15"/>
      <c r="G49" s="60"/>
      <c r="H49" s="28"/>
      <c r="I49" s="61"/>
      <c r="J49" s="30"/>
      <c r="K49" s="17"/>
      <c r="L49" s="14"/>
      <c r="M49" s="25"/>
      <c r="N49" s="18"/>
      <c r="O49" s="47"/>
      <c r="P49" s="70"/>
      <c r="Q49" s="70"/>
      <c r="R49" s="28"/>
      <c r="S49" s="61"/>
      <c r="T49" s="30"/>
      <c r="U49" s="173">
        <v>0.77083333333333304</v>
      </c>
      <c r="V49" s="144" t="s">
        <v>107</v>
      </c>
      <c r="W49" s="171" t="s">
        <v>102</v>
      </c>
      <c r="X49" s="135" t="s">
        <v>0</v>
      </c>
      <c r="Y49" s="136" t="s">
        <v>22</v>
      </c>
      <c r="Z49" s="15"/>
      <c r="AA49" s="60"/>
      <c r="AB49" s="59"/>
      <c r="AC49" s="61"/>
      <c r="AD49" s="62"/>
      <c r="AE49" s="15"/>
      <c r="AF49" s="60"/>
      <c r="AG49" s="59"/>
      <c r="AH49" s="61"/>
      <c r="AI49" s="62"/>
      <c r="AJ49" s="15"/>
      <c r="AK49" s="60"/>
      <c r="AL49" s="54"/>
      <c r="AM49" s="18"/>
      <c r="AN49" s="55"/>
    </row>
    <row r="50" spans="1:45" s="23" customFormat="1" ht="15.75" thickBot="1">
      <c r="A50" s="49"/>
      <c r="B50" s="49"/>
      <c r="C50" s="40"/>
      <c r="D50" s="50"/>
      <c r="E50" s="42"/>
      <c r="F50" s="49"/>
      <c r="G50" s="63"/>
      <c r="H50" s="40"/>
      <c r="I50" s="41"/>
      <c r="J50" s="42"/>
      <c r="K50" s="39"/>
      <c r="L50" s="31"/>
      <c r="M50" s="40"/>
      <c r="N50" s="41"/>
      <c r="O50" s="51"/>
      <c r="P50" s="49"/>
      <c r="Q50" s="49"/>
      <c r="R50" s="40"/>
      <c r="S50" s="41"/>
      <c r="T50" s="42"/>
      <c r="U50" s="174">
        <v>0.79166666666666596</v>
      </c>
      <c r="V50" s="175" t="s">
        <v>107</v>
      </c>
      <c r="W50" s="176" t="s">
        <v>32</v>
      </c>
      <c r="X50" s="177" t="s">
        <v>0</v>
      </c>
      <c r="Y50" s="178" t="s">
        <v>80</v>
      </c>
      <c r="Z50" s="49"/>
      <c r="AA50" s="49"/>
      <c r="AB50" s="64"/>
      <c r="AC50" s="65"/>
      <c r="AD50" s="66"/>
      <c r="AE50" s="49"/>
      <c r="AF50" s="63"/>
      <c r="AG50" s="67"/>
      <c r="AH50" s="41"/>
      <c r="AI50" s="68"/>
      <c r="AJ50" s="49"/>
      <c r="AK50" s="63"/>
      <c r="AL50" s="67"/>
      <c r="AM50" s="41"/>
      <c r="AN50" s="68"/>
    </row>
    <row r="51" spans="1:45">
      <c r="A51" s="43"/>
      <c r="B51" s="43"/>
      <c r="C51" s="43"/>
      <c r="D51" s="43"/>
      <c r="E51" s="43"/>
      <c r="F51" s="44"/>
      <c r="G51" s="44"/>
      <c r="H51" s="43"/>
      <c r="I51" s="43"/>
      <c r="J51" s="43"/>
      <c r="K51" s="44"/>
      <c r="L51" s="44"/>
      <c r="M51" s="43"/>
      <c r="N51" s="43"/>
      <c r="O51" s="43"/>
      <c r="P51" s="45"/>
      <c r="Q51" s="45"/>
      <c r="R51" s="43"/>
      <c r="S51" s="43"/>
      <c r="T51" s="43"/>
    </row>
    <row r="52" spans="1:45" ht="19.5" thickBot="1">
      <c r="A52" s="333" t="s">
        <v>125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</row>
    <row r="53" spans="1:45" ht="19.5" thickBot="1">
      <c r="A53" s="326" t="s">
        <v>52</v>
      </c>
      <c r="B53" s="328"/>
      <c r="C53" s="328"/>
      <c r="D53" s="328"/>
      <c r="E53" s="329"/>
      <c r="F53" s="326" t="s">
        <v>53</v>
      </c>
      <c r="G53" s="328"/>
      <c r="H53" s="328"/>
      <c r="I53" s="328"/>
      <c r="J53" s="329"/>
      <c r="K53" s="299" t="s">
        <v>54</v>
      </c>
      <c r="L53" s="300"/>
      <c r="M53" s="300"/>
      <c r="N53" s="300"/>
      <c r="O53" s="301"/>
      <c r="P53" s="299" t="s">
        <v>188</v>
      </c>
      <c r="Q53" s="302"/>
      <c r="R53" s="300"/>
      <c r="S53" s="300"/>
      <c r="T53" s="301"/>
      <c r="U53" s="299" t="s">
        <v>189</v>
      </c>
      <c r="V53" s="300"/>
      <c r="W53" s="300"/>
      <c r="X53" s="300"/>
      <c r="Y53" s="301"/>
      <c r="Z53" s="299" t="s">
        <v>186</v>
      </c>
      <c r="AA53" s="302"/>
      <c r="AB53" s="300"/>
      <c r="AC53" s="300"/>
      <c r="AD53" s="301"/>
      <c r="AE53" s="299" t="s">
        <v>187</v>
      </c>
      <c r="AF53" s="302"/>
      <c r="AG53" s="300"/>
      <c r="AH53" s="300"/>
      <c r="AI53" s="301"/>
      <c r="AJ53" s="299" t="s">
        <v>185</v>
      </c>
      <c r="AK53" s="300"/>
      <c r="AL53" s="300"/>
      <c r="AM53" s="300"/>
      <c r="AN53" s="301"/>
      <c r="AO53" s="299" t="s">
        <v>184</v>
      </c>
      <c r="AP53" s="300"/>
      <c r="AQ53" s="300"/>
      <c r="AR53" s="300"/>
      <c r="AS53" s="301"/>
    </row>
    <row r="54" spans="1:45" ht="15.75" thickBot="1">
      <c r="A54" s="12">
        <v>10</v>
      </c>
      <c r="B54" s="12"/>
      <c r="C54" s="323"/>
      <c r="D54" s="324"/>
      <c r="E54" s="325"/>
      <c r="F54" s="12">
        <v>10</v>
      </c>
      <c r="G54" s="12"/>
      <c r="H54" s="323"/>
      <c r="I54" s="324"/>
      <c r="J54" s="325"/>
      <c r="K54" s="46">
        <v>10</v>
      </c>
      <c r="L54" s="232"/>
      <c r="M54" s="330" t="s">
        <v>69</v>
      </c>
      <c r="N54" s="331"/>
      <c r="O54" s="332"/>
      <c r="P54" s="9">
        <v>14</v>
      </c>
      <c r="Q54" s="12"/>
      <c r="R54" s="323"/>
      <c r="S54" s="324"/>
      <c r="T54" s="325"/>
      <c r="U54" s="12">
        <v>16</v>
      </c>
      <c r="V54" s="12"/>
      <c r="W54" s="323" t="s">
        <v>124</v>
      </c>
      <c r="X54" s="324"/>
      <c r="Y54" s="325"/>
      <c r="Z54" s="12">
        <v>11</v>
      </c>
      <c r="AA54" s="10"/>
      <c r="AB54" s="309"/>
      <c r="AC54" s="309"/>
      <c r="AD54" s="310"/>
      <c r="AE54" s="13">
        <v>14</v>
      </c>
      <c r="AF54" s="12"/>
      <c r="AG54" s="323"/>
      <c r="AH54" s="324"/>
      <c r="AI54" s="325"/>
      <c r="AJ54" s="10">
        <v>9</v>
      </c>
      <c r="AK54" s="12"/>
      <c r="AL54" s="304"/>
      <c r="AM54" s="304"/>
      <c r="AN54" s="305"/>
      <c r="AO54" s="10">
        <v>15</v>
      </c>
      <c r="AP54" s="12"/>
      <c r="AQ54" s="303"/>
      <c r="AR54" s="304"/>
      <c r="AS54" s="305"/>
    </row>
    <row r="55" spans="1:45" s="23" customFormat="1">
      <c r="A55" s="206">
        <v>0.35416666666666669</v>
      </c>
      <c r="B55" s="242" t="s">
        <v>68</v>
      </c>
      <c r="C55" s="239" t="s">
        <v>2</v>
      </c>
      <c r="D55" s="240" t="s">
        <v>0</v>
      </c>
      <c r="E55" s="241" t="s">
        <v>4</v>
      </c>
      <c r="F55" s="206">
        <v>0.35416666666666669</v>
      </c>
      <c r="G55" s="233" t="s">
        <v>64</v>
      </c>
      <c r="H55" s="200" t="s">
        <v>27</v>
      </c>
      <c r="I55" s="201" t="s">
        <v>0</v>
      </c>
      <c r="J55" s="202" t="s">
        <v>29</v>
      </c>
      <c r="K55" s="15">
        <v>0.35416666666666669</v>
      </c>
      <c r="L55" s="231" t="s">
        <v>63</v>
      </c>
      <c r="M55" s="229" t="s">
        <v>20</v>
      </c>
      <c r="N55" s="230" t="s">
        <v>0</v>
      </c>
      <c r="O55" s="229"/>
      <c r="P55" s="15">
        <v>0.33333333333333331</v>
      </c>
      <c r="Q55" s="220" t="s">
        <v>117</v>
      </c>
      <c r="R55" s="217" t="s">
        <v>11</v>
      </c>
      <c r="S55" s="218" t="s">
        <v>0</v>
      </c>
      <c r="T55" s="219" t="s">
        <v>12</v>
      </c>
      <c r="U55" s="195">
        <v>0.35416666666666669</v>
      </c>
      <c r="V55" s="228" t="s">
        <v>108</v>
      </c>
      <c r="W55" s="225" t="s">
        <v>11</v>
      </c>
      <c r="X55" s="226" t="s">
        <v>0</v>
      </c>
      <c r="Y55" s="227" t="s">
        <v>12</v>
      </c>
      <c r="Z55" s="15">
        <v>0.33333333333333331</v>
      </c>
      <c r="AA55" s="187" t="s">
        <v>120</v>
      </c>
      <c r="AB55" s="188" t="s">
        <v>11</v>
      </c>
      <c r="AC55" s="189" t="s">
        <v>0</v>
      </c>
      <c r="AD55" s="190" t="s">
        <v>12</v>
      </c>
      <c r="AE55" s="22">
        <v>0.33333333333333331</v>
      </c>
      <c r="AF55" s="221" t="s">
        <v>109</v>
      </c>
      <c r="AG55" s="222" t="s">
        <v>89</v>
      </c>
      <c r="AH55" s="223" t="s">
        <v>0</v>
      </c>
      <c r="AI55" s="224" t="s">
        <v>77</v>
      </c>
      <c r="AJ55" s="22"/>
      <c r="AK55" s="180"/>
      <c r="AL55" s="181"/>
      <c r="AM55" s="182"/>
      <c r="AN55" s="183"/>
      <c r="AO55" s="22">
        <v>0.33333333333333331</v>
      </c>
      <c r="AP55" s="261" t="s">
        <v>119</v>
      </c>
      <c r="AQ55" s="211" t="s">
        <v>1</v>
      </c>
      <c r="AR55" s="212" t="s">
        <v>0</v>
      </c>
      <c r="AS55" s="213" t="s">
        <v>77</v>
      </c>
    </row>
    <row r="56" spans="1:45" s="23" customFormat="1">
      <c r="A56" s="15">
        <v>0.3888888888888889</v>
      </c>
      <c r="B56" s="85" t="s">
        <v>68</v>
      </c>
      <c r="C56" s="2" t="s">
        <v>5</v>
      </c>
      <c r="D56" s="1" t="s">
        <v>0</v>
      </c>
      <c r="E56" s="108" t="s">
        <v>3</v>
      </c>
      <c r="F56" s="15">
        <v>0.38194444444444442</v>
      </c>
      <c r="G56" s="234" t="s">
        <v>64</v>
      </c>
      <c r="H56" s="167" t="s">
        <v>30</v>
      </c>
      <c r="I56" s="101" t="s">
        <v>0</v>
      </c>
      <c r="J56" s="102" t="s">
        <v>28</v>
      </c>
      <c r="K56" s="15">
        <v>0.38194444444444442</v>
      </c>
      <c r="L56" s="81" t="s">
        <v>61</v>
      </c>
      <c r="M56" s="88" t="s">
        <v>20</v>
      </c>
      <c r="N56" s="79" t="s">
        <v>0</v>
      </c>
      <c r="O56" s="80"/>
      <c r="P56" s="15">
        <v>0.3611111111111111</v>
      </c>
      <c r="Q56" s="147" t="s">
        <v>117</v>
      </c>
      <c r="R56" s="134" t="s">
        <v>13</v>
      </c>
      <c r="S56" s="3" t="s">
        <v>0</v>
      </c>
      <c r="T56" s="4" t="s">
        <v>14</v>
      </c>
      <c r="U56" s="70">
        <v>0.375</v>
      </c>
      <c r="V56" s="144" t="s">
        <v>108</v>
      </c>
      <c r="W56" s="171" t="s">
        <v>13</v>
      </c>
      <c r="X56" s="135" t="s">
        <v>0</v>
      </c>
      <c r="Y56" s="136" t="s">
        <v>14</v>
      </c>
      <c r="Z56" s="15">
        <v>0.36805555555555558</v>
      </c>
      <c r="AA56" s="148" t="s">
        <v>120</v>
      </c>
      <c r="AB56" s="149" t="s">
        <v>13</v>
      </c>
      <c r="AC56" s="150" t="s">
        <v>0</v>
      </c>
      <c r="AD56" s="151" t="s">
        <v>14</v>
      </c>
      <c r="AE56" s="15">
        <v>0.3611111111111111</v>
      </c>
      <c r="AF56" s="163" t="s">
        <v>109</v>
      </c>
      <c r="AG56" s="162" t="s">
        <v>32</v>
      </c>
      <c r="AH56" s="160" t="s">
        <v>0</v>
      </c>
      <c r="AI56" s="161" t="s">
        <v>37</v>
      </c>
      <c r="AJ56" s="15"/>
      <c r="AK56" s="146"/>
      <c r="AL56" s="107"/>
      <c r="AM56" s="5"/>
      <c r="AN56" s="6"/>
      <c r="AO56" s="15">
        <v>0.36805555555555558</v>
      </c>
      <c r="AP56" s="156" t="s">
        <v>119</v>
      </c>
      <c r="AQ56" s="157" t="s">
        <v>30</v>
      </c>
      <c r="AR56" s="158" t="s">
        <v>0</v>
      </c>
      <c r="AS56" s="159" t="s">
        <v>78</v>
      </c>
    </row>
    <row r="57" spans="1:45" s="23" customFormat="1">
      <c r="A57" s="15">
        <v>0.42361111111111099</v>
      </c>
      <c r="B57" s="85" t="s">
        <v>68</v>
      </c>
      <c r="C57" s="2" t="s">
        <v>1</v>
      </c>
      <c r="D57" s="1" t="s">
        <v>0</v>
      </c>
      <c r="E57" s="108" t="s">
        <v>6</v>
      </c>
      <c r="F57" s="15">
        <v>0.40972222222222199</v>
      </c>
      <c r="G57" s="234" t="s">
        <v>64</v>
      </c>
      <c r="H57" s="167" t="s">
        <v>31</v>
      </c>
      <c r="I57" s="101" t="s">
        <v>0</v>
      </c>
      <c r="J57" s="102" t="s">
        <v>32</v>
      </c>
      <c r="K57" s="15">
        <v>0.40972222222222199</v>
      </c>
      <c r="L57" s="105" t="s">
        <v>63</v>
      </c>
      <c r="M57" s="95" t="s">
        <v>15</v>
      </c>
      <c r="N57" s="96" t="s">
        <v>0</v>
      </c>
      <c r="O57" s="95"/>
      <c r="P57" s="15">
        <v>0.38888888888888901</v>
      </c>
      <c r="Q57" s="147" t="s">
        <v>117</v>
      </c>
      <c r="R57" s="134" t="s">
        <v>7</v>
      </c>
      <c r="S57" s="3" t="s">
        <v>0</v>
      </c>
      <c r="T57" s="4" t="s">
        <v>8</v>
      </c>
      <c r="U57" s="70">
        <v>0.39583333333333331</v>
      </c>
      <c r="V57" s="144" t="s">
        <v>108</v>
      </c>
      <c r="W57" s="171" t="s">
        <v>7</v>
      </c>
      <c r="X57" s="135" t="s">
        <v>0</v>
      </c>
      <c r="Y57" s="136" t="s">
        <v>8</v>
      </c>
      <c r="Z57" s="15">
        <v>0.40277777777777773</v>
      </c>
      <c r="AA57" s="148" t="s">
        <v>120</v>
      </c>
      <c r="AB57" s="149" t="s">
        <v>7</v>
      </c>
      <c r="AC57" s="150" t="s">
        <v>0</v>
      </c>
      <c r="AD57" s="151" t="s">
        <v>8</v>
      </c>
      <c r="AE57" s="15">
        <v>0.3888888888888889</v>
      </c>
      <c r="AF57" s="163" t="s">
        <v>109</v>
      </c>
      <c r="AG57" s="162" t="s">
        <v>3</v>
      </c>
      <c r="AH57" s="160" t="s">
        <v>0</v>
      </c>
      <c r="AI57" s="161" t="s">
        <v>90</v>
      </c>
      <c r="AJ57" s="15">
        <v>0.375</v>
      </c>
      <c r="AK57" s="146" t="s">
        <v>104</v>
      </c>
      <c r="AL57" s="107" t="s">
        <v>31</v>
      </c>
      <c r="AM57" s="5" t="s">
        <v>0</v>
      </c>
      <c r="AN57" s="6" t="s">
        <v>98</v>
      </c>
      <c r="AO57" s="15">
        <v>0.40277777777777773</v>
      </c>
      <c r="AP57" s="156" t="s">
        <v>119</v>
      </c>
      <c r="AQ57" s="157" t="s">
        <v>79</v>
      </c>
      <c r="AR57" s="158" t="s">
        <v>0</v>
      </c>
      <c r="AS57" s="159" t="s">
        <v>32</v>
      </c>
    </row>
    <row r="58" spans="1:45" s="23" customFormat="1">
      <c r="A58" s="15">
        <v>0.45833333333333398</v>
      </c>
      <c r="B58" s="84" t="s">
        <v>65</v>
      </c>
      <c r="C58" s="90" t="s">
        <v>7</v>
      </c>
      <c r="D58" s="75" t="s">
        <v>0</v>
      </c>
      <c r="E58" s="76" t="s">
        <v>8</v>
      </c>
      <c r="F58" s="15">
        <v>0.4375</v>
      </c>
      <c r="G58" s="235" t="s">
        <v>65</v>
      </c>
      <c r="H58" s="90" t="s">
        <v>11</v>
      </c>
      <c r="I58" s="75" t="s">
        <v>0</v>
      </c>
      <c r="J58" s="76" t="s">
        <v>12</v>
      </c>
      <c r="K58" s="15">
        <v>0.4375</v>
      </c>
      <c r="L58" s="81" t="s">
        <v>61</v>
      </c>
      <c r="M58" s="88" t="s">
        <v>15</v>
      </c>
      <c r="N58" s="79" t="s">
        <v>0</v>
      </c>
      <c r="O58" s="80"/>
      <c r="P58" s="15">
        <v>0.41666666666666702</v>
      </c>
      <c r="Q58" s="147" t="s">
        <v>117</v>
      </c>
      <c r="R58" s="134" t="s">
        <v>9</v>
      </c>
      <c r="S58" s="3" t="s">
        <v>0</v>
      </c>
      <c r="T58" s="4" t="s">
        <v>10</v>
      </c>
      <c r="U58" s="70">
        <v>0.41666666666666702</v>
      </c>
      <c r="V58" s="144" t="s">
        <v>108</v>
      </c>
      <c r="W58" s="171" t="s">
        <v>9</v>
      </c>
      <c r="X58" s="135" t="s">
        <v>0</v>
      </c>
      <c r="Y58" s="136" t="s">
        <v>10</v>
      </c>
      <c r="Z58" s="15">
        <v>0.4375</v>
      </c>
      <c r="AA58" s="148" t="s">
        <v>120</v>
      </c>
      <c r="AB58" s="149" t="s">
        <v>9</v>
      </c>
      <c r="AC58" s="150" t="s">
        <v>0</v>
      </c>
      <c r="AD58" s="151" t="s">
        <v>10</v>
      </c>
      <c r="AE58" s="15">
        <v>0.41666666666666702</v>
      </c>
      <c r="AF58" s="163" t="s">
        <v>112</v>
      </c>
      <c r="AG58" s="162" t="s">
        <v>11</v>
      </c>
      <c r="AH58" s="160" t="s">
        <v>0</v>
      </c>
      <c r="AI58" s="161" t="s">
        <v>12</v>
      </c>
      <c r="AJ58" s="15">
        <v>0.39583333333333331</v>
      </c>
      <c r="AK58" s="146" t="s">
        <v>104</v>
      </c>
      <c r="AL58" s="107" t="s">
        <v>97</v>
      </c>
      <c r="AM58" s="5" t="s">
        <v>0</v>
      </c>
      <c r="AN58" s="6" t="s">
        <v>3</v>
      </c>
      <c r="AO58" s="15">
        <v>0.4375</v>
      </c>
      <c r="AP58" s="139" t="s">
        <v>56</v>
      </c>
      <c r="AQ58" s="168" t="s">
        <v>5</v>
      </c>
      <c r="AR58" s="103" t="s">
        <v>0</v>
      </c>
      <c r="AS58" s="104" t="s">
        <v>48</v>
      </c>
    </row>
    <row r="59" spans="1:45" s="23" customFormat="1">
      <c r="A59" s="15">
        <v>0.4861111111111111</v>
      </c>
      <c r="B59" s="84" t="s">
        <v>65</v>
      </c>
      <c r="C59" s="90" t="s">
        <v>9</v>
      </c>
      <c r="D59" s="75" t="s">
        <v>0</v>
      </c>
      <c r="E59" s="76" t="s">
        <v>10</v>
      </c>
      <c r="F59" s="15">
        <v>0.46527777777777801</v>
      </c>
      <c r="G59" s="235" t="s">
        <v>65</v>
      </c>
      <c r="H59" s="90" t="s">
        <v>13</v>
      </c>
      <c r="I59" s="75" t="s">
        <v>0</v>
      </c>
      <c r="J59" s="76" t="s">
        <v>14</v>
      </c>
      <c r="K59" s="15">
        <v>0.46527777777777801</v>
      </c>
      <c r="L59" s="105" t="s">
        <v>63</v>
      </c>
      <c r="M59" s="95" t="s">
        <v>16</v>
      </c>
      <c r="N59" s="96" t="s">
        <v>0</v>
      </c>
      <c r="O59" s="95"/>
      <c r="P59" s="15">
        <v>0.44444444444444398</v>
      </c>
      <c r="Q59" s="147" t="s">
        <v>113</v>
      </c>
      <c r="R59" s="134" t="s">
        <v>7</v>
      </c>
      <c r="S59" s="3" t="s">
        <v>0</v>
      </c>
      <c r="T59" s="4" t="s">
        <v>8</v>
      </c>
      <c r="U59" s="70">
        <v>0.4375</v>
      </c>
      <c r="V59" s="142" t="s">
        <v>123</v>
      </c>
      <c r="W59" s="169" t="s">
        <v>3</v>
      </c>
      <c r="X59" s="140" t="s">
        <v>0</v>
      </c>
      <c r="Y59" s="141" t="s">
        <v>92</v>
      </c>
      <c r="Z59" s="15">
        <v>0.47222222222222199</v>
      </c>
      <c r="AA59" s="148" t="s">
        <v>120</v>
      </c>
      <c r="AB59" s="149" t="s">
        <v>15</v>
      </c>
      <c r="AC59" s="150" t="s">
        <v>0</v>
      </c>
      <c r="AD59" s="151"/>
      <c r="AE59" s="15">
        <v>0.44444444444444497</v>
      </c>
      <c r="AF59" s="163" t="s">
        <v>112</v>
      </c>
      <c r="AG59" s="162" t="s">
        <v>13</v>
      </c>
      <c r="AH59" s="160" t="s">
        <v>0</v>
      </c>
      <c r="AI59" s="161" t="s">
        <v>14</v>
      </c>
      <c r="AJ59" s="15">
        <v>0.41666666666666702</v>
      </c>
      <c r="AK59" s="146" t="s">
        <v>103</v>
      </c>
      <c r="AL59" s="107" t="s">
        <v>36</v>
      </c>
      <c r="AM59" s="5" t="s">
        <v>0</v>
      </c>
      <c r="AN59" s="6" t="s">
        <v>22</v>
      </c>
      <c r="AO59" s="15">
        <v>0.45833333333333331</v>
      </c>
      <c r="AP59" s="139" t="s">
        <v>56</v>
      </c>
      <c r="AQ59" s="168" t="s">
        <v>49</v>
      </c>
      <c r="AR59" s="103" t="s">
        <v>0</v>
      </c>
      <c r="AS59" s="104" t="s">
        <v>36</v>
      </c>
    </row>
    <row r="60" spans="1:45" s="23" customFormat="1">
      <c r="A60" s="15">
        <v>0.51388888888888795</v>
      </c>
      <c r="B60" s="85" t="s">
        <v>68</v>
      </c>
      <c r="C60" s="2" t="s">
        <v>2</v>
      </c>
      <c r="D60" s="1" t="s">
        <v>0</v>
      </c>
      <c r="E60" s="108" t="s">
        <v>3</v>
      </c>
      <c r="F60" s="15">
        <v>0.49305555555555602</v>
      </c>
      <c r="G60" s="234" t="s">
        <v>64</v>
      </c>
      <c r="H60" s="167" t="s">
        <v>29</v>
      </c>
      <c r="I60" s="101" t="s">
        <v>0</v>
      </c>
      <c r="J60" s="102" t="s">
        <v>32</v>
      </c>
      <c r="K60" s="15">
        <v>0.49305555555555602</v>
      </c>
      <c r="L60" s="81" t="s">
        <v>61</v>
      </c>
      <c r="M60" s="88" t="s">
        <v>16</v>
      </c>
      <c r="N60" s="79" t="s">
        <v>0</v>
      </c>
      <c r="O60" s="80"/>
      <c r="P60" s="15">
        <v>0.47222222222222199</v>
      </c>
      <c r="Q60" s="147" t="s">
        <v>113</v>
      </c>
      <c r="R60" s="134" t="s">
        <v>9</v>
      </c>
      <c r="S60" s="3" t="s">
        <v>0</v>
      </c>
      <c r="T60" s="4" t="s">
        <v>10</v>
      </c>
      <c r="U60" s="70">
        <v>0.45833333333333298</v>
      </c>
      <c r="V60" s="142" t="s">
        <v>123</v>
      </c>
      <c r="W60" s="169" t="s">
        <v>36</v>
      </c>
      <c r="X60" s="140" t="s">
        <v>0</v>
      </c>
      <c r="Y60" s="141" t="s">
        <v>91</v>
      </c>
      <c r="Z60" s="15">
        <v>0.50694444444444497</v>
      </c>
      <c r="AA60" s="148" t="s">
        <v>120</v>
      </c>
      <c r="AB60" s="149" t="s">
        <v>16</v>
      </c>
      <c r="AC60" s="150" t="s">
        <v>0</v>
      </c>
      <c r="AD60" s="151"/>
      <c r="AE60" s="15">
        <v>0.47222222222222199</v>
      </c>
      <c r="AF60" s="163" t="s">
        <v>112</v>
      </c>
      <c r="AG60" s="162" t="s">
        <v>7</v>
      </c>
      <c r="AH60" s="160" t="s">
        <v>0</v>
      </c>
      <c r="AI60" s="161" t="s">
        <v>8</v>
      </c>
      <c r="AJ60" s="15">
        <v>0.4375</v>
      </c>
      <c r="AK60" s="146" t="s">
        <v>103</v>
      </c>
      <c r="AL60" s="107" t="s">
        <v>21</v>
      </c>
      <c r="AM60" s="5" t="s">
        <v>0</v>
      </c>
      <c r="AN60" s="6" t="s">
        <v>32</v>
      </c>
      <c r="AO60" s="15">
        <v>0.47916666666666702</v>
      </c>
      <c r="AP60" s="139" t="s">
        <v>56</v>
      </c>
      <c r="AQ60" s="168" t="s">
        <v>38</v>
      </c>
      <c r="AR60" s="103" t="s">
        <v>0</v>
      </c>
      <c r="AS60" s="104" t="s">
        <v>4</v>
      </c>
    </row>
    <row r="61" spans="1:45" s="23" customFormat="1">
      <c r="A61" s="15">
        <v>0.54861111111111105</v>
      </c>
      <c r="B61" s="85" t="s">
        <v>68</v>
      </c>
      <c r="C61" s="2" t="s">
        <v>4</v>
      </c>
      <c r="D61" s="1" t="s">
        <v>0</v>
      </c>
      <c r="E61" s="108" t="s">
        <v>6</v>
      </c>
      <c r="F61" s="15">
        <v>0.52083333333333304</v>
      </c>
      <c r="G61" s="234" t="s">
        <v>64</v>
      </c>
      <c r="H61" s="167" t="s">
        <v>30</v>
      </c>
      <c r="I61" s="101" t="s">
        <v>0</v>
      </c>
      <c r="J61" s="102" t="s">
        <v>31</v>
      </c>
      <c r="K61" s="15">
        <v>0.52083333333333304</v>
      </c>
      <c r="L61" s="105" t="s">
        <v>63</v>
      </c>
      <c r="M61" s="95" t="s">
        <v>17</v>
      </c>
      <c r="N61" s="96" t="s">
        <v>0</v>
      </c>
      <c r="O61" s="95"/>
      <c r="P61" s="15">
        <v>0.5</v>
      </c>
      <c r="Q61" s="147" t="s">
        <v>113</v>
      </c>
      <c r="R61" s="134" t="s">
        <v>11</v>
      </c>
      <c r="S61" s="3" t="s">
        <v>0</v>
      </c>
      <c r="T61" s="4" t="s">
        <v>12</v>
      </c>
      <c r="U61" s="70">
        <v>0.47916666666666702</v>
      </c>
      <c r="V61" s="142" t="s">
        <v>123</v>
      </c>
      <c r="W61" s="169" t="s">
        <v>22</v>
      </c>
      <c r="X61" s="140" t="s">
        <v>0</v>
      </c>
      <c r="Y61" s="141" t="s">
        <v>90</v>
      </c>
      <c r="Z61" s="15">
        <v>0.54166666666666696</v>
      </c>
      <c r="AA61" s="156" t="s">
        <v>119</v>
      </c>
      <c r="AB61" s="157" t="s">
        <v>30</v>
      </c>
      <c r="AC61" s="158" t="s">
        <v>0</v>
      </c>
      <c r="AD61" s="159" t="s">
        <v>77</v>
      </c>
      <c r="AE61" s="15">
        <v>0.5</v>
      </c>
      <c r="AF61" s="163" t="s">
        <v>112</v>
      </c>
      <c r="AG61" s="162" t="s">
        <v>9</v>
      </c>
      <c r="AH61" s="160" t="s">
        <v>0</v>
      </c>
      <c r="AI61" s="161" t="s">
        <v>10</v>
      </c>
      <c r="AJ61" s="15">
        <v>0.45833333333333298</v>
      </c>
      <c r="AK61" s="146" t="s">
        <v>100</v>
      </c>
      <c r="AL61" s="107" t="s">
        <v>20</v>
      </c>
      <c r="AM61" s="5" t="s">
        <v>0</v>
      </c>
      <c r="AN61" s="6"/>
      <c r="AO61" s="15">
        <v>0.5</v>
      </c>
      <c r="AP61" s="133" t="s">
        <v>57</v>
      </c>
      <c r="AQ61" s="130" t="s">
        <v>3</v>
      </c>
      <c r="AR61" s="126" t="s">
        <v>0</v>
      </c>
      <c r="AS61" s="127" t="s">
        <v>51</v>
      </c>
    </row>
    <row r="62" spans="1:45" s="23" customFormat="1">
      <c r="A62" s="15">
        <v>0.58333333333333337</v>
      </c>
      <c r="B62" s="85" t="s">
        <v>68</v>
      </c>
      <c r="C62" s="2" t="s">
        <v>5</v>
      </c>
      <c r="D62" s="1" t="s">
        <v>0</v>
      </c>
      <c r="E62" s="108" t="s">
        <v>1</v>
      </c>
      <c r="F62" s="15">
        <v>0.54861111111111105</v>
      </c>
      <c r="G62" s="235" t="s">
        <v>65</v>
      </c>
      <c r="H62" s="90" t="s">
        <v>15</v>
      </c>
      <c r="I62" s="75" t="s">
        <v>0</v>
      </c>
      <c r="J62" s="76"/>
      <c r="K62" s="15">
        <v>0.54861111111111105</v>
      </c>
      <c r="L62" s="81" t="s">
        <v>61</v>
      </c>
      <c r="M62" s="88" t="s">
        <v>17</v>
      </c>
      <c r="N62" s="79" t="s">
        <v>0</v>
      </c>
      <c r="O62" s="80"/>
      <c r="P62" s="15">
        <v>0.52777777777777801</v>
      </c>
      <c r="Q62" s="147" t="s">
        <v>113</v>
      </c>
      <c r="R62" s="134" t="s">
        <v>13</v>
      </c>
      <c r="S62" s="3" t="s">
        <v>0</v>
      </c>
      <c r="T62" s="4" t="s">
        <v>14</v>
      </c>
      <c r="U62" s="70">
        <v>0.5</v>
      </c>
      <c r="V62" s="144" t="s">
        <v>108</v>
      </c>
      <c r="W62" s="171" t="s">
        <v>15</v>
      </c>
      <c r="X62" s="135" t="s">
        <v>0</v>
      </c>
      <c r="Y62" s="136"/>
      <c r="Z62" s="15">
        <v>0.57638888888888895</v>
      </c>
      <c r="AA62" s="156" t="s">
        <v>119</v>
      </c>
      <c r="AB62" s="157" t="s">
        <v>78</v>
      </c>
      <c r="AC62" s="158" t="s">
        <v>0</v>
      </c>
      <c r="AD62" s="159" t="s">
        <v>32</v>
      </c>
      <c r="AE62" s="15">
        <v>0.52777777777777801</v>
      </c>
      <c r="AF62" s="163" t="s">
        <v>109</v>
      </c>
      <c r="AG62" s="162" t="s">
        <v>89</v>
      </c>
      <c r="AH62" s="160" t="s">
        <v>0</v>
      </c>
      <c r="AI62" s="161" t="s">
        <v>37</v>
      </c>
      <c r="AJ62" s="15">
        <v>0.47916666666666702</v>
      </c>
      <c r="AK62" s="146" t="s">
        <v>100</v>
      </c>
      <c r="AL62" s="107" t="s">
        <v>15</v>
      </c>
      <c r="AM62" s="5" t="s">
        <v>0</v>
      </c>
      <c r="AN62" s="6"/>
      <c r="AO62" s="15">
        <v>0.52083333333333304</v>
      </c>
      <c r="AP62" s="133" t="s">
        <v>57</v>
      </c>
      <c r="AQ62" s="130" t="s">
        <v>22</v>
      </c>
      <c r="AR62" s="126" t="s">
        <v>0</v>
      </c>
      <c r="AS62" s="127" t="s">
        <v>50</v>
      </c>
    </row>
    <row r="63" spans="1:45" s="23" customFormat="1">
      <c r="A63" s="15">
        <v>0.61805555555555558</v>
      </c>
      <c r="B63" s="84" t="s">
        <v>65</v>
      </c>
      <c r="C63" s="90" t="s">
        <v>17</v>
      </c>
      <c r="D63" s="75" t="s">
        <v>0</v>
      </c>
      <c r="E63" s="76"/>
      <c r="F63" s="15">
        <v>0.57638888888888895</v>
      </c>
      <c r="G63" s="235" t="s">
        <v>65</v>
      </c>
      <c r="H63" s="90" t="s">
        <v>16</v>
      </c>
      <c r="I63" s="75" t="s">
        <v>0</v>
      </c>
      <c r="J63" s="76"/>
      <c r="K63" s="15">
        <v>0.57638888888888895</v>
      </c>
      <c r="L63" s="105" t="s">
        <v>63</v>
      </c>
      <c r="M63" s="95" t="s">
        <v>19</v>
      </c>
      <c r="N63" s="96" t="s">
        <v>0</v>
      </c>
      <c r="O63" s="95"/>
      <c r="P63" s="15">
        <v>0.55555555555555503</v>
      </c>
      <c r="Q63" s="147" t="s">
        <v>113</v>
      </c>
      <c r="R63" s="134" t="s">
        <v>16</v>
      </c>
      <c r="S63" s="3" t="s">
        <v>0</v>
      </c>
      <c r="T63" s="4"/>
      <c r="U63" s="70">
        <v>0.52083333333333304</v>
      </c>
      <c r="V63" s="144" t="s">
        <v>108</v>
      </c>
      <c r="W63" s="171" t="s">
        <v>16</v>
      </c>
      <c r="X63" s="135" t="s">
        <v>0</v>
      </c>
      <c r="Y63" s="136"/>
      <c r="Z63" s="15">
        <v>0.61111111111111105</v>
      </c>
      <c r="AA63" s="156" t="s">
        <v>119</v>
      </c>
      <c r="AB63" s="157" t="s">
        <v>1</v>
      </c>
      <c r="AC63" s="158" t="s">
        <v>0</v>
      </c>
      <c r="AD63" s="159" t="s">
        <v>79</v>
      </c>
      <c r="AE63" s="15">
        <v>0.55555555555555602</v>
      </c>
      <c r="AF63" s="163" t="s">
        <v>109</v>
      </c>
      <c r="AG63" s="162" t="s">
        <v>77</v>
      </c>
      <c r="AH63" s="160" t="s">
        <v>0</v>
      </c>
      <c r="AI63" s="161" t="s">
        <v>90</v>
      </c>
      <c r="AJ63" s="15">
        <v>0.5</v>
      </c>
      <c r="AK63" s="146" t="s">
        <v>100</v>
      </c>
      <c r="AL63" s="107" t="s">
        <v>16</v>
      </c>
      <c r="AM63" s="5" t="s">
        <v>0</v>
      </c>
      <c r="AN63" s="6"/>
      <c r="AO63" s="15">
        <v>0.54166666666666696</v>
      </c>
      <c r="AP63" s="133" t="s">
        <v>57</v>
      </c>
      <c r="AQ63" s="130" t="s">
        <v>26</v>
      </c>
      <c r="AR63" s="126" t="s">
        <v>0</v>
      </c>
      <c r="AS63" s="127" t="s">
        <v>43</v>
      </c>
    </row>
    <row r="64" spans="1:45" s="23" customFormat="1">
      <c r="A64" s="15">
        <v>0.64583333333333337</v>
      </c>
      <c r="B64" s="84" t="s">
        <v>65</v>
      </c>
      <c r="C64" s="90" t="s">
        <v>18</v>
      </c>
      <c r="D64" s="75" t="s">
        <v>0</v>
      </c>
      <c r="E64" s="76"/>
      <c r="F64" s="15">
        <v>0.60416666666666696</v>
      </c>
      <c r="G64" s="234" t="s">
        <v>64</v>
      </c>
      <c r="H64" s="167" t="s">
        <v>27</v>
      </c>
      <c r="I64" s="101" t="s">
        <v>0</v>
      </c>
      <c r="J64" s="102" t="s">
        <v>28</v>
      </c>
      <c r="K64" s="15">
        <v>0.60416666666666696</v>
      </c>
      <c r="L64" s="81" t="s">
        <v>61</v>
      </c>
      <c r="M64" s="88" t="s">
        <v>19</v>
      </c>
      <c r="N64" s="79" t="s">
        <v>0</v>
      </c>
      <c r="O64" s="80"/>
      <c r="P64" s="15">
        <v>0.58333333333333304</v>
      </c>
      <c r="Q64" s="147" t="s">
        <v>117</v>
      </c>
      <c r="R64" s="134" t="s">
        <v>16</v>
      </c>
      <c r="S64" s="3" t="s">
        <v>0</v>
      </c>
      <c r="T64" s="4"/>
      <c r="U64" s="70">
        <v>0.54166666666666696</v>
      </c>
      <c r="V64" s="142" t="s">
        <v>123</v>
      </c>
      <c r="W64" s="169" t="s">
        <v>3</v>
      </c>
      <c r="X64" s="140" t="s">
        <v>0</v>
      </c>
      <c r="Y64" s="141" t="s">
        <v>91</v>
      </c>
      <c r="Z64" s="15">
        <v>0.64583333333333304</v>
      </c>
      <c r="AA64" s="148" t="s">
        <v>120</v>
      </c>
      <c r="AB64" s="149" t="s">
        <v>17</v>
      </c>
      <c r="AC64" s="150" t="s">
        <v>0</v>
      </c>
      <c r="AD64" s="151"/>
      <c r="AE64" s="15">
        <v>0.58333333333333304</v>
      </c>
      <c r="AF64" s="163" t="s">
        <v>109</v>
      </c>
      <c r="AG64" s="162" t="s">
        <v>32</v>
      </c>
      <c r="AH64" s="160" t="s">
        <v>0</v>
      </c>
      <c r="AI64" s="161" t="s">
        <v>3</v>
      </c>
      <c r="AJ64" s="15">
        <v>0.52083333333333304</v>
      </c>
      <c r="AK64" s="146" t="s">
        <v>100</v>
      </c>
      <c r="AL64" s="107" t="s">
        <v>17</v>
      </c>
      <c r="AM64" s="5" t="s">
        <v>0</v>
      </c>
      <c r="AN64" s="6"/>
      <c r="AO64" s="15">
        <v>0.5625</v>
      </c>
      <c r="AP64" s="139" t="s">
        <v>56</v>
      </c>
      <c r="AQ64" s="168" t="s">
        <v>5</v>
      </c>
      <c r="AR64" s="103" t="s">
        <v>0</v>
      </c>
      <c r="AS64" s="104" t="s">
        <v>36</v>
      </c>
    </row>
    <row r="65" spans="1:45" s="23" customFormat="1">
      <c r="A65" s="15">
        <v>0.68055555555555547</v>
      </c>
      <c r="B65" s="116"/>
      <c r="C65" s="113" t="s">
        <v>94</v>
      </c>
      <c r="D65" s="117"/>
      <c r="E65" s="118" t="s">
        <v>95</v>
      </c>
      <c r="F65" s="15">
        <v>0.63888888888888895</v>
      </c>
      <c r="G65" s="236"/>
      <c r="H65" s="113" t="s">
        <v>94</v>
      </c>
      <c r="I65" s="114"/>
      <c r="J65" s="238" t="s">
        <v>64</v>
      </c>
      <c r="K65" s="15">
        <v>0.63888888888888895</v>
      </c>
      <c r="L65" s="112"/>
      <c r="M65" s="113" t="s">
        <v>94</v>
      </c>
      <c r="N65" s="114"/>
      <c r="O65" s="115" t="s">
        <v>96</v>
      </c>
      <c r="P65" s="15">
        <v>0.61111111111111105</v>
      </c>
      <c r="Q65" s="147" t="s">
        <v>113</v>
      </c>
      <c r="R65" s="134" t="s">
        <v>17</v>
      </c>
      <c r="S65" s="3" t="s">
        <v>0</v>
      </c>
      <c r="T65" s="4"/>
      <c r="U65" s="70">
        <v>0.5625</v>
      </c>
      <c r="V65" s="142" t="s">
        <v>123</v>
      </c>
      <c r="W65" s="169" t="s">
        <v>92</v>
      </c>
      <c r="X65" s="140" t="s">
        <v>0</v>
      </c>
      <c r="Y65" s="141" t="s">
        <v>90</v>
      </c>
      <c r="Z65" s="15">
        <v>0.68055555555555503</v>
      </c>
      <c r="AA65" s="148" t="s">
        <v>120</v>
      </c>
      <c r="AB65" s="149" t="s">
        <v>18</v>
      </c>
      <c r="AC65" s="150" t="s">
        <v>0</v>
      </c>
      <c r="AD65" s="151"/>
      <c r="AE65" s="15">
        <v>0.61111111111111105</v>
      </c>
      <c r="AF65" s="163" t="s">
        <v>112</v>
      </c>
      <c r="AG65" s="162" t="s">
        <v>15</v>
      </c>
      <c r="AH65" s="160" t="s">
        <v>0</v>
      </c>
      <c r="AI65" s="161"/>
      <c r="AJ65" s="15">
        <v>0.54166666666666696</v>
      </c>
      <c r="AK65" s="146" t="s">
        <v>100</v>
      </c>
      <c r="AL65" s="107" t="s">
        <v>19</v>
      </c>
      <c r="AM65" s="5" t="s">
        <v>0</v>
      </c>
      <c r="AN65" s="6"/>
      <c r="AO65" s="15">
        <v>0.58333333333333304</v>
      </c>
      <c r="AP65" s="139" t="s">
        <v>56</v>
      </c>
      <c r="AQ65" s="168" t="s">
        <v>48</v>
      </c>
      <c r="AR65" s="103" t="s">
        <v>0</v>
      </c>
      <c r="AS65" s="104" t="s">
        <v>4</v>
      </c>
    </row>
    <row r="66" spans="1:45" s="23" customFormat="1">
      <c r="A66" s="15"/>
      <c r="B66" s="56"/>
      <c r="C66" s="16"/>
      <c r="D66" s="26"/>
      <c r="E66" s="47"/>
      <c r="F66" s="15"/>
      <c r="G66" s="237"/>
      <c r="H66" s="16"/>
      <c r="I66" s="26"/>
      <c r="J66" s="27"/>
      <c r="K66" s="15"/>
      <c r="L66" s="69"/>
      <c r="M66" s="28"/>
      <c r="N66" s="29"/>
      <c r="O66" s="111"/>
      <c r="P66" s="15">
        <v>0.63888888888888895</v>
      </c>
      <c r="Q66" s="147" t="s">
        <v>117</v>
      </c>
      <c r="R66" s="134" t="s">
        <v>17</v>
      </c>
      <c r="S66" s="3" t="s">
        <v>0</v>
      </c>
      <c r="T66" s="4"/>
      <c r="U66" s="70">
        <v>0.58333333333333304</v>
      </c>
      <c r="V66" s="142" t="s">
        <v>123</v>
      </c>
      <c r="W66" s="169" t="s">
        <v>36</v>
      </c>
      <c r="X66" s="140" t="s">
        <v>0</v>
      </c>
      <c r="Y66" s="141" t="s">
        <v>22</v>
      </c>
      <c r="Z66" s="15">
        <v>0.71527777777777701</v>
      </c>
      <c r="AA66" s="247"/>
      <c r="AB66" s="248" t="s">
        <v>127</v>
      </c>
      <c r="AC66" s="114"/>
      <c r="AD66" s="238" t="s">
        <v>129</v>
      </c>
      <c r="AE66" s="15">
        <v>0.63888888888888895</v>
      </c>
      <c r="AF66" s="163" t="s">
        <v>112</v>
      </c>
      <c r="AG66" s="162" t="s">
        <v>16</v>
      </c>
      <c r="AH66" s="160" t="s">
        <v>0</v>
      </c>
      <c r="AI66" s="161"/>
      <c r="AJ66" s="15"/>
      <c r="AK66" s="147"/>
      <c r="AL66" s="250" t="s">
        <v>130</v>
      </c>
      <c r="AM66" s="3"/>
      <c r="AN66" s="281" t="s">
        <v>181</v>
      </c>
      <c r="AO66" s="15">
        <v>0.60416666666666696</v>
      </c>
      <c r="AP66" s="139" t="s">
        <v>56</v>
      </c>
      <c r="AQ66" s="168" t="s">
        <v>49</v>
      </c>
      <c r="AR66" s="103" t="s">
        <v>0</v>
      </c>
      <c r="AS66" s="104" t="s">
        <v>38</v>
      </c>
    </row>
    <row r="67" spans="1:45" s="23" customFormat="1">
      <c r="A67" s="15"/>
      <c r="B67" s="56"/>
      <c r="C67" s="16"/>
      <c r="D67" s="26"/>
      <c r="E67" s="47"/>
      <c r="F67" s="15"/>
      <c r="G67" s="237"/>
      <c r="H67" s="16"/>
      <c r="I67" s="26"/>
      <c r="J67" s="27"/>
      <c r="K67" s="70"/>
      <c r="L67" s="69"/>
      <c r="M67" s="28"/>
      <c r="N67" s="29"/>
      <c r="O67" s="111"/>
      <c r="P67" s="15">
        <v>0.66666666666666596</v>
      </c>
      <c r="Q67" s="147" t="s">
        <v>113</v>
      </c>
      <c r="R67" s="134" t="s">
        <v>18</v>
      </c>
      <c r="S67" s="3" t="s">
        <v>0</v>
      </c>
      <c r="T67" s="4"/>
      <c r="U67" s="70">
        <v>0.60416666666666596</v>
      </c>
      <c r="V67" s="144" t="s">
        <v>108</v>
      </c>
      <c r="W67" s="171" t="s">
        <v>17</v>
      </c>
      <c r="X67" s="135" t="s">
        <v>0</v>
      </c>
      <c r="Y67" s="136"/>
      <c r="Z67" s="15"/>
      <c r="AA67" s="56"/>
      <c r="AB67" s="52"/>
      <c r="AC67" s="29"/>
      <c r="AD67" s="30"/>
      <c r="AE67" s="15">
        <v>0.66666666666666696</v>
      </c>
      <c r="AF67" s="163" t="s">
        <v>112</v>
      </c>
      <c r="AG67" s="162" t="s">
        <v>17</v>
      </c>
      <c r="AH67" s="160" t="s">
        <v>0</v>
      </c>
      <c r="AI67" s="161"/>
      <c r="AJ67" s="15"/>
      <c r="AK67" s="146"/>
      <c r="AL67" s="107"/>
      <c r="AM67" s="5"/>
      <c r="AN67" s="6"/>
      <c r="AO67" s="15">
        <v>0.625</v>
      </c>
      <c r="AP67" s="133" t="s">
        <v>57</v>
      </c>
      <c r="AQ67" s="130" t="s">
        <v>3</v>
      </c>
      <c r="AR67" s="126" t="s">
        <v>0</v>
      </c>
      <c r="AS67" s="127" t="s">
        <v>50</v>
      </c>
    </row>
    <row r="68" spans="1:45" s="23" customFormat="1">
      <c r="A68" s="15"/>
      <c r="B68" s="56"/>
      <c r="C68" s="16"/>
      <c r="D68" s="26"/>
      <c r="E68" s="47"/>
      <c r="F68" s="15"/>
      <c r="G68" s="237"/>
      <c r="H68" s="16"/>
      <c r="I68" s="26"/>
      <c r="J68" s="27"/>
      <c r="K68" s="70"/>
      <c r="L68" s="69"/>
      <c r="M68" s="28"/>
      <c r="N68" s="29"/>
      <c r="O68" s="111"/>
      <c r="P68" s="15">
        <v>0.69444444444444398</v>
      </c>
      <c r="Q68" s="147" t="s">
        <v>117</v>
      </c>
      <c r="R68" s="134" t="s">
        <v>18</v>
      </c>
      <c r="S68" s="3" t="s">
        <v>0</v>
      </c>
      <c r="T68" s="4"/>
      <c r="U68" s="70">
        <v>0.625</v>
      </c>
      <c r="V68" s="144" t="s">
        <v>108</v>
      </c>
      <c r="W68" s="171" t="s">
        <v>18</v>
      </c>
      <c r="X68" s="135" t="s">
        <v>0</v>
      </c>
      <c r="Y68" s="136"/>
      <c r="Z68" s="15"/>
      <c r="AA68" s="56"/>
      <c r="AB68" s="52"/>
      <c r="AC68" s="29"/>
      <c r="AD68" s="30"/>
      <c r="AE68" s="15">
        <v>0.69444444444444497</v>
      </c>
      <c r="AF68" s="163" t="s">
        <v>112</v>
      </c>
      <c r="AG68" s="162" t="s">
        <v>18</v>
      </c>
      <c r="AH68" s="160" t="s">
        <v>0</v>
      </c>
      <c r="AI68" s="161"/>
      <c r="AJ68" s="15"/>
      <c r="AK68" s="146"/>
      <c r="AL68" s="107"/>
      <c r="AM68" s="5"/>
      <c r="AN68" s="6"/>
      <c r="AO68" s="15">
        <v>0.64583333333333304</v>
      </c>
      <c r="AP68" s="133" t="s">
        <v>57</v>
      </c>
      <c r="AQ68" s="130" t="s">
        <v>51</v>
      </c>
      <c r="AR68" s="126" t="s">
        <v>0</v>
      </c>
      <c r="AS68" s="127" t="s">
        <v>43</v>
      </c>
    </row>
    <row r="69" spans="1:45" s="23" customFormat="1">
      <c r="A69" s="15"/>
      <c r="B69" s="56"/>
      <c r="C69" s="16"/>
      <c r="D69" s="26"/>
      <c r="E69" s="47"/>
      <c r="F69" s="15"/>
      <c r="G69" s="237"/>
      <c r="H69" s="16"/>
      <c r="I69" s="26"/>
      <c r="J69" s="27"/>
      <c r="K69" s="70"/>
      <c r="L69" s="69"/>
      <c r="M69" s="28"/>
      <c r="N69" s="29"/>
      <c r="O69" s="111"/>
      <c r="P69" s="70">
        <v>0.72222222222222221</v>
      </c>
      <c r="Q69" s="243"/>
      <c r="R69" s="244" t="s">
        <v>127</v>
      </c>
      <c r="S69" s="245"/>
      <c r="T69" s="246" t="s">
        <v>128</v>
      </c>
      <c r="U69" s="70">
        <v>0.64583333333333337</v>
      </c>
      <c r="V69" s="147" t="s">
        <v>117</v>
      </c>
      <c r="W69" s="134" t="s">
        <v>15</v>
      </c>
      <c r="X69" s="3" t="s">
        <v>0</v>
      </c>
      <c r="Y69" s="4"/>
      <c r="Z69" s="15"/>
      <c r="AA69" s="56"/>
      <c r="AB69" s="52"/>
      <c r="AC69" s="29"/>
      <c r="AD69" s="30"/>
      <c r="AE69" s="15">
        <v>0.72222222222222299</v>
      </c>
      <c r="AF69" s="249"/>
      <c r="AG69" s="250" t="s">
        <v>130</v>
      </c>
      <c r="AH69" s="251"/>
      <c r="AI69" s="252" t="s">
        <v>131</v>
      </c>
      <c r="AJ69" s="15"/>
      <c r="AK69" s="60"/>
      <c r="AL69" s="59"/>
      <c r="AM69" s="61"/>
      <c r="AN69" s="62"/>
      <c r="AO69" s="15">
        <v>0.66666666666666596</v>
      </c>
      <c r="AP69" s="133" t="s">
        <v>57</v>
      </c>
      <c r="AQ69" s="130" t="s">
        <v>22</v>
      </c>
      <c r="AR69" s="126" t="s">
        <v>0</v>
      </c>
      <c r="AS69" s="127" t="s">
        <v>26</v>
      </c>
    </row>
    <row r="70" spans="1:45" s="23" customFormat="1">
      <c r="A70" s="15"/>
      <c r="B70" s="56"/>
      <c r="C70" s="16"/>
      <c r="D70" s="26"/>
      <c r="E70" s="47"/>
      <c r="F70" s="15"/>
      <c r="G70" s="237"/>
      <c r="H70" s="16"/>
      <c r="I70" s="26"/>
      <c r="J70" s="27"/>
      <c r="K70" s="70"/>
      <c r="L70" s="69"/>
      <c r="M70" s="28"/>
      <c r="N70" s="29"/>
      <c r="O70" s="111"/>
      <c r="P70" s="70"/>
      <c r="Q70" s="72"/>
      <c r="R70" s="57"/>
      <c r="S70" s="73"/>
      <c r="T70" s="58"/>
      <c r="U70" s="70">
        <v>0.67361111111111116</v>
      </c>
      <c r="V70" s="147" t="s">
        <v>113</v>
      </c>
      <c r="W70" s="134" t="s">
        <v>15</v>
      </c>
      <c r="X70" s="3" t="s">
        <v>0</v>
      </c>
      <c r="Y70" s="4"/>
      <c r="Z70" s="15"/>
      <c r="AA70" s="56"/>
      <c r="AB70" s="52"/>
      <c r="AC70" s="29"/>
      <c r="AD70" s="30"/>
      <c r="AE70" s="15"/>
      <c r="AF70" s="60"/>
      <c r="AG70" s="59"/>
      <c r="AH70" s="61"/>
      <c r="AI70" s="62"/>
      <c r="AJ70" s="15"/>
      <c r="AK70" s="60"/>
      <c r="AL70" s="59"/>
      <c r="AM70" s="61"/>
      <c r="AN70" s="62"/>
      <c r="AO70" s="15"/>
      <c r="AP70" s="249"/>
      <c r="AQ70" s="250" t="s">
        <v>130</v>
      </c>
      <c r="AR70" s="251"/>
      <c r="AS70" s="252" t="s">
        <v>182</v>
      </c>
    </row>
    <row r="71" spans="1:45" s="23" customFormat="1" ht="15.75" thickBot="1">
      <c r="A71" s="49"/>
      <c r="B71" s="49"/>
      <c r="C71" s="109"/>
      <c r="D71" s="41"/>
      <c r="E71" s="42"/>
      <c r="F71" s="49"/>
      <c r="G71" s="39"/>
      <c r="H71" s="48"/>
      <c r="I71" s="50"/>
      <c r="J71" s="42"/>
      <c r="K71" s="49"/>
      <c r="L71" s="31"/>
      <c r="M71" s="40"/>
      <c r="N71" s="50"/>
      <c r="O71" s="51"/>
      <c r="P71" s="49"/>
      <c r="Q71" s="71"/>
      <c r="R71" s="40"/>
      <c r="S71" s="74"/>
      <c r="T71" s="42"/>
      <c r="U71" s="39"/>
      <c r="V71" s="71"/>
      <c r="W71" s="40"/>
      <c r="X71" s="74"/>
      <c r="Y71" s="42"/>
      <c r="Z71" s="49"/>
      <c r="AA71" s="49"/>
      <c r="AB71" s="64"/>
      <c r="AC71" s="65"/>
      <c r="AD71" s="66"/>
      <c r="AE71" s="49"/>
      <c r="AF71" s="63"/>
      <c r="AG71" s="67"/>
      <c r="AH71" s="41"/>
      <c r="AI71" s="68"/>
      <c r="AJ71" s="49"/>
      <c r="AK71" s="63"/>
      <c r="AL71" s="67"/>
      <c r="AM71" s="41"/>
      <c r="AN71" s="68"/>
      <c r="AO71" s="49"/>
      <c r="AP71" s="63"/>
      <c r="AQ71" s="67"/>
      <c r="AR71" s="41"/>
      <c r="AS71" s="68"/>
    </row>
  </sheetData>
  <mergeCells count="51">
    <mergeCell ref="Z27:AD27"/>
    <mergeCell ref="AE27:AI27"/>
    <mergeCell ref="AJ53:AN53"/>
    <mergeCell ref="AL54:AN54"/>
    <mergeCell ref="AO53:AS53"/>
    <mergeCell ref="AQ54:AS54"/>
    <mergeCell ref="AJ27:AN27"/>
    <mergeCell ref="AL28:AN28"/>
    <mergeCell ref="A52:AS52"/>
    <mergeCell ref="AB28:AD28"/>
    <mergeCell ref="AG28:AI28"/>
    <mergeCell ref="Z53:AD53"/>
    <mergeCell ref="AE53:AI53"/>
    <mergeCell ref="AB54:AD54"/>
    <mergeCell ref="AG54:AI54"/>
    <mergeCell ref="R54:T54"/>
    <mergeCell ref="M54:O54"/>
    <mergeCell ref="W54:Y54"/>
    <mergeCell ref="A53:E53"/>
    <mergeCell ref="F53:J53"/>
    <mergeCell ref="K53:O53"/>
    <mergeCell ref="P53:T53"/>
    <mergeCell ref="U53:Y53"/>
    <mergeCell ref="C54:E54"/>
    <mergeCell ref="H54:J54"/>
    <mergeCell ref="A1:AI1"/>
    <mergeCell ref="A26:AN26"/>
    <mergeCell ref="C28:E28"/>
    <mergeCell ref="H28:J28"/>
    <mergeCell ref="M28:O28"/>
    <mergeCell ref="R28:T28"/>
    <mergeCell ref="W28:Y28"/>
    <mergeCell ref="A27:E27"/>
    <mergeCell ref="F27:J27"/>
    <mergeCell ref="K27:O27"/>
    <mergeCell ref="P27:T27"/>
    <mergeCell ref="U27:Y27"/>
    <mergeCell ref="Z2:AD2"/>
    <mergeCell ref="AE2:AI2"/>
    <mergeCell ref="AB3:AD3"/>
    <mergeCell ref="AG3:AI3"/>
    <mergeCell ref="A32:E34"/>
    <mergeCell ref="F2:J2"/>
    <mergeCell ref="K2:O2"/>
    <mergeCell ref="P2:T2"/>
    <mergeCell ref="U2:Y2"/>
    <mergeCell ref="H3:J3"/>
    <mergeCell ref="M3:O3"/>
    <mergeCell ref="R3:T3"/>
    <mergeCell ref="W3:Y3"/>
    <mergeCell ref="A2:E25"/>
  </mergeCells>
  <pageMargins left="0.22" right="0.19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Leány csop</vt:lpstr>
      <vt:lpstr>Fiú csop</vt:lpstr>
      <vt:lpstr>Fiú-Leány szivacs</vt:lpstr>
      <vt:lpstr>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2016-12-09T10:40:44Z</dcterms:modified>
</cp:coreProperties>
</file>